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e Works Client\Documents\Availability Lists\"/>
    </mc:Choice>
  </mc:AlternateContent>
  <xr:revisionPtr revIDLastSave="0" documentId="8_{F955F50F-7567-4F49-ABDD-79CDE67CF7B5}" xr6:coauthVersionLast="47" xr6:coauthVersionMax="47" xr10:uidLastSave="{00000000-0000-0000-0000-000000000000}"/>
  <bookViews>
    <workbookView xWindow="-120" yWindow="-120" windowWidth="29040" windowHeight="15720" xr2:uid="{377EC651-3E1B-4C56-A83C-E4227C7DC672}"/>
  </bookViews>
  <sheets>
    <sheet name="Plugs" sheetId="3" r:id="rId1"/>
  </sheets>
  <definedNames>
    <definedName name="_xlnm._FilterDatabase" localSheetId="0" hidden="1">Plugs!$D$11:$D$209</definedName>
    <definedName name="_xlnm.Print_Area" localSheetId="0">Plugs!$B$1:$E$209</definedName>
    <definedName name="_xlnm.Print_Titles" localSheetId="0">Plugs!$A:$E,Plugs!$1:$11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<sst xmlns="http://schemas.openxmlformats.org/spreadsheetml/2006/main" count="258" uniqueCount="232">
  <si>
    <t>CUSTOMER ORDERING INFORMATION</t>
  </si>
  <si>
    <t>Contact Name:</t>
  </si>
  <si>
    <t>Phone:</t>
  </si>
  <si>
    <t>Email:</t>
  </si>
  <si>
    <t>Wholesale Availability &amp; Order Form</t>
  </si>
  <si>
    <t>Ship To Address:</t>
  </si>
  <si>
    <t>Billing Email Address:</t>
  </si>
  <si>
    <t>Required Ship Date:</t>
  </si>
  <si>
    <t>Phone: (519) 468-3547</t>
  </si>
  <si>
    <t>Notes:</t>
  </si>
  <si>
    <t>Liner size</t>
  </si>
  <si>
    <t>List Price per plant (royalty)</t>
  </si>
  <si>
    <t>Acorus americanus</t>
  </si>
  <si>
    <t>Acorus gramineus 'Oborozuki'</t>
  </si>
  <si>
    <t>Acorus gramineus 'Variegatus'</t>
  </si>
  <si>
    <t>Alopecurus pratensis 'Aureovariegatus'</t>
  </si>
  <si>
    <t>Andropogon gerardii</t>
  </si>
  <si>
    <t>Andropogon virginicus</t>
  </si>
  <si>
    <t>Arrhentherum bulbosum 'Variegatum'</t>
  </si>
  <si>
    <t>Bouteloua curtipendula</t>
  </si>
  <si>
    <t>Bouteloua gracilis</t>
  </si>
  <si>
    <t>Calamagrostis brachytricha</t>
  </si>
  <si>
    <t>Calamagrostis canadensis</t>
  </si>
  <si>
    <t>Calamagrostis stricta</t>
  </si>
  <si>
    <t>Calamagrostis x acutiflora 'Avalanche'</t>
  </si>
  <si>
    <t>Calamagrostis x acutiflora 'Karl Foerster'</t>
  </si>
  <si>
    <t>Calamagrostis x acutiflora 'Overdam'</t>
  </si>
  <si>
    <t>Carex appalachica</t>
  </si>
  <si>
    <t>Carex bebbii</t>
  </si>
  <si>
    <t>Carex buchananii</t>
  </si>
  <si>
    <t>Carex comans 'Amazon Mist'</t>
  </si>
  <si>
    <t>Carex comosa</t>
  </si>
  <si>
    <t>Carex crinita</t>
  </si>
  <si>
    <t>Carex elata 'Aurea' (Bowles Golden)</t>
  </si>
  <si>
    <t>Carex glauca 'Blue Zinger'</t>
  </si>
  <si>
    <t>Carex grayi</t>
  </si>
  <si>
    <t>Carex hystericina</t>
  </si>
  <si>
    <t>Carex morrowii 'Ice Dance'</t>
  </si>
  <si>
    <t>Carex morrowii 'Silver Sceptre'</t>
  </si>
  <si>
    <t>Carex muskingumensis</t>
  </si>
  <si>
    <t>Carex oshimensis 'Evergold'</t>
  </si>
  <si>
    <t>Carex pensylvanica</t>
  </si>
  <si>
    <t>Carex rosea</t>
  </si>
  <si>
    <t>Carex stricta</t>
  </si>
  <si>
    <t>Carex vulpinoidea</t>
  </si>
  <si>
    <t>Chasmanthium latifolium</t>
  </si>
  <si>
    <t>Cortaderia selloana</t>
  </si>
  <si>
    <t xml:space="preserve">Cortaderia selloana 'Pumila' </t>
  </si>
  <si>
    <t>Cortaderia selloana 'Rosea'</t>
  </si>
  <si>
    <t>Deschampsia cespitosa</t>
  </si>
  <si>
    <t>Deschampsia cespitosa 'Bronzeschleier'</t>
  </si>
  <si>
    <t>Deschampsia cespitosa 'Goldschleier'</t>
  </si>
  <si>
    <t>Deschampsia cespitosa ' Goldtau'</t>
  </si>
  <si>
    <t>Deschampsia cespitosa 'Northern Lights'</t>
  </si>
  <si>
    <t>Deschampsia flexuosa</t>
  </si>
  <si>
    <t>Elymus arenarius (Leymus)</t>
  </si>
  <si>
    <t>Elymus arenarius 'Blue Dune'</t>
  </si>
  <si>
    <t>Elymus canadensis</t>
  </si>
  <si>
    <t>Elymus canadensis 'Icy Blue'</t>
  </si>
  <si>
    <t>Elymus virginicus</t>
  </si>
  <si>
    <t>Eragrostis spectabilis</t>
  </si>
  <si>
    <t>Erianthus ravannae</t>
  </si>
  <si>
    <t>Festuca glauca</t>
  </si>
  <si>
    <t>Festuca glauca 'Boulder Blue'</t>
  </si>
  <si>
    <t>Festuca glauca 'Elijah Blue'</t>
  </si>
  <si>
    <t>Festuca mairei</t>
  </si>
  <si>
    <t>Glyceria striata</t>
  </si>
  <si>
    <t>Hakonechloa macra</t>
  </si>
  <si>
    <t>Hakonechloa macra 'Albostriata'</t>
  </si>
  <si>
    <t>Hakonechloa macra 'All Gold'</t>
  </si>
  <si>
    <t>Hakonechloa macra 'Aureola'</t>
  </si>
  <si>
    <t>Hierochloe odorata</t>
  </si>
  <si>
    <t>Hordeum jubatum</t>
  </si>
  <si>
    <t>Hystrix patula</t>
  </si>
  <si>
    <t>Imperata cylindrica 'Red Baron'</t>
  </si>
  <si>
    <t>Juncus effusus</t>
  </si>
  <si>
    <t>Liriope muscari 'Big Blue'</t>
  </si>
  <si>
    <t>Liriope muscari 'Monroe White'</t>
  </si>
  <si>
    <t>Liriope muscari 'Royal Purple'</t>
  </si>
  <si>
    <t>Liriope muscari 'Variegata'</t>
  </si>
  <si>
    <t>Luzula 'Ruby Stiletto'</t>
  </si>
  <si>
    <t>Milium effusum 'Aureum'</t>
  </si>
  <si>
    <t>Miscanthus floridulus (giganteus)</t>
  </si>
  <si>
    <t>Miscanthus purpurascens</t>
  </si>
  <si>
    <t>Miscanthus sinensis 'Adagio'</t>
  </si>
  <si>
    <t>Miscanthus sinensis 'Autumn Light'</t>
  </si>
  <si>
    <t>Miscanthus sinensis 'Berlin'</t>
  </si>
  <si>
    <t>Miscanthus sinensis 'Cosmopolitan'</t>
  </si>
  <si>
    <t>Miscanthus sinensis 'Dixieland'</t>
  </si>
  <si>
    <t>Miscanthus sinensis 'Goliath'</t>
  </si>
  <si>
    <t>Miscanthus sinensis 'Gracillimus'</t>
  </si>
  <si>
    <t>Miscanthus sinensis 'Graziella'</t>
  </si>
  <si>
    <t>Miscanthus sinensis 'Huron Sunrise'</t>
  </si>
  <si>
    <t>Miscanthus sinensis 'Kleine Fontäne'</t>
  </si>
  <si>
    <t>Miscanthus sinensis 'Little Kitten'</t>
  </si>
  <si>
    <t>Miscanthus sinensis 'Malepartus'</t>
  </si>
  <si>
    <t>Miscanthus sinensis 'Morning Light'</t>
  </si>
  <si>
    <t>Miscanthus sinensis 'Nippon'</t>
  </si>
  <si>
    <t>Miscanthus sinensis 'Sarabande'</t>
  </si>
  <si>
    <t>Miscanthus sinensis 'Silberfeder'</t>
  </si>
  <si>
    <t>Miscanthus sinensis 'Strictus'</t>
  </si>
  <si>
    <t>Miscanthus sinensis 'Variegatus'</t>
  </si>
  <si>
    <t>Miscanthus sinensis 'Zebrinus'</t>
  </si>
  <si>
    <t>Molinia arundinacea 'Skyracer'</t>
  </si>
  <si>
    <t>Molinia caerulea 'Moorflamme'</t>
  </si>
  <si>
    <t>Molinia caerulea 'Moorhexe'</t>
  </si>
  <si>
    <t>Molinia caerulea 'Variegata'</t>
  </si>
  <si>
    <t>Ophiopogon planiscapus 'Nigrescens'</t>
  </si>
  <si>
    <t>Panicum virgatum</t>
  </si>
  <si>
    <t>Panicum virgatum 'Dallas Blues'</t>
  </si>
  <si>
    <t>Panicum virgatum 'Heavy Metal'</t>
  </si>
  <si>
    <t>Panicum virgatum 'Northwind'</t>
  </si>
  <si>
    <t>Panicum virgatum 'Prairie Sky'</t>
  </si>
  <si>
    <t>Panicum virgatum 'Rotstrahlbusch'</t>
  </si>
  <si>
    <t>Panicum virgatum 'Shenandoah'</t>
  </si>
  <si>
    <t>Pennisetum alopecuroides</t>
  </si>
  <si>
    <t>Pennisetum alopecuroides 'Cassian'</t>
  </si>
  <si>
    <t>Pennisetum alopecuroides 'Hameln'</t>
  </si>
  <si>
    <t>Pennisetum alopecuroides 'Little Bunny'</t>
  </si>
  <si>
    <t>Pennisetum alopecuroides 'Moudry'</t>
  </si>
  <si>
    <t>Pennisetum alopecuroides 'Red Head'</t>
  </si>
  <si>
    <t>Pennisetum orientale 'Karley Rose'</t>
  </si>
  <si>
    <t>Pennisetum setaceum 'Rubrum'</t>
  </si>
  <si>
    <t>Phalaris arundinacea 'Picta'</t>
  </si>
  <si>
    <t>Poa palustris</t>
  </si>
  <si>
    <t>Schizachyrium scoparium</t>
  </si>
  <si>
    <t>Schizachyrium scoparium 'The Blues'</t>
  </si>
  <si>
    <t>Scirpus acutus</t>
  </si>
  <si>
    <t>Scirpus atrovirens</t>
  </si>
  <si>
    <t>Scirpus cyperinus</t>
  </si>
  <si>
    <t>Scirpus microcarpus</t>
  </si>
  <si>
    <t>Sesleria autumnalis</t>
  </si>
  <si>
    <t>Sesleria caerulea</t>
  </si>
  <si>
    <t>Sesleria heufleriana</t>
  </si>
  <si>
    <t>Sisyrinchium angustifolium</t>
  </si>
  <si>
    <t>Sorghastrum nutans</t>
  </si>
  <si>
    <t>Sorghastrum nutans 'Indian Steel'</t>
  </si>
  <si>
    <t>Spartina pectinata</t>
  </si>
  <si>
    <t>Sporobolus heterolepis</t>
  </si>
  <si>
    <t>Stipa tenuissima (Nassella)</t>
  </si>
  <si>
    <t>Typha angustifolia</t>
  </si>
  <si>
    <t>Typha latifolia</t>
  </si>
  <si>
    <t>Miscanthus sinensis 'Little Zebra'</t>
  </si>
  <si>
    <t>Panicum virgatum 'Blood Brothers'</t>
  </si>
  <si>
    <t>Picture Tags Required:</t>
  </si>
  <si>
    <t>norviewgardens.ca</t>
  </si>
  <si>
    <t>Company Name:</t>
  </si>
  <si>
    <t>Calamagrostis x acutiflora 'Hello Spring™'</t>
  </si>
  <si>
    <t>Carex laxiculmis 'Hobb™'</t>
  </si>
  <si>
    <t>Helictotrichon sempervirens 'Saphirsprudel'</t>
  </si>
  <si>
    <t>To submit your order, fill this page out, save it, and email it to office@norviewgardens.ca.</t>
  </si>
  <si>
    <t>office@norviewgardens.ca</t>
  </si>
  <si>
    <t>Carex dolichostachya 'Kaga-nishiki' (Gold Fountains)</t>
  </si>
  <si>
    <t>Miscanthus sinensis 'Gold Bar'</t>
  </si>
  <si>
    <t>($0.20 each)</t>
  </si>
  <si>
    <r>
      <t xml:space="preserve">Andropogon gerardii 'Blackhawks'  </t>
    </r>
    <r>
      <rPr>
        <sz val="9"/>
        <rFont val="Calibri"/>
        <family val="2"/>
      </rPr>
      <t>PP27949</t>
    </r>
  </si>
  <si>
    <t>1.90 (0.35)</t>
  </si>
  <si>
    <r>
      <t xml:space="preserve">Andropogon gerardii 'Red October'  </t>
    </r>
    <r>
      <rPr>
        <sz val="9"/>
        <color theme="1"/>
        <rFont val="Calibri"/>
        <family val="2"/>
      </rPr>
      <t>PP26283</t>
    </r>
  </si>
  <si>
    <r>
      <t xml:space="preserve">Bouteloua gracilis 'Blonde Ambition'  </t>
    </r>
    <r>
      <rPr>
        <sz val="9"/>
        <color theme="1"/>
        <rFont val="Calibri"/>
        <family val="2"/>
      </rPr>
      <t>PP22048</t>
    </r>
  </si>
  <si>
    <r>
      <t xml:space="preserve">Bouteloua gracilis 'Honeycomb' </t>
    </r>
    <r>
      <rPr>
        <sz val="9"/>
        <color theme="1"/>
        <rFont val="Calibri"/>
        <family val="2"/>
      </rPr>
      <t xml:space="preserve"> PP22049</t>
    </r>
  </si>
  <si>
    <r>
      <t xml:space="preserve">Calamagrostis x acutiflora 'Eldorado'  </t>
    </r>
    <r>
      <rPr>
        <sz val="9"/>
        <color theme="1"/>
        <rFont val="Calibri"/>
        <family val="2"/>
      </rPr>
      <t>PP16486</t>
    </r>
  </si>
  <si>
    <r>
      <t xml:space="preserve">Calamagrostis x acutiflora 'Eldorado'  </t>
    </r>
    <r>
      <rPr>
        <sz val="9"/>
        <color theme="1"/>
        <rFont val="Calibri"/>
        <family val="2"/>
      </rPr>
      <t>PP16487</t>
    </r>
    <r>
      <rPr>
        <sz val="11"/>
        <color theme="1"/>
        <rFont val="Calibri"/>
        <family val="2"/>
        <scheme val="minor"/>
      </rPr>
      <t/>
    </r>
  </si>
  <si>
    <r>
      <t xml:space="preserve">Calamagrostis x acutiflora 'Eldorado'  </t>
    </r>
    <r>
      <rPr>
        <sz val="9"/>
        <color theme="1"/>
        <rFont val="Calibri"/>
        <family val="2"/>
      </rPr>
      <t>PP16488</t>
    </r>
    <r>
      <rPr>
        <sz val="11"/>
        <color theme="1"/>
        <rFont val="Calibri"/>
        <family val="2"/>
        <scheme val="minor"/>
      </rPr>
      <t/>
    </r>
  </si>
  <si>
    <r>
      <t xml:space="preserve">Carex oshimensis EverColor® 'Everillo'  </t>
    </r>
    <r>
      <rPr>
        <sz val="9"/>
        <color theme="1"/>
        <rFont val="Calibri"/>
        <family val="2"/>
      </rPr>
      <t>PP21002</t>
    </r>
    <r>
      <rPr>
        <sz val="11"/>
        <color theme="1"/>
        <rFont val="Calibri"/>
        <family val="2"/>
      </rPr>
      <t xml:space="preserve"> </t>
    </r>
  </si>
  <si>
    <r>
      <t xml:space="preserve">Carex pensylvanica 'Straw Hat'  </t>
    </r>
    <r>
      <rPr>
        <sz val="9"/>
        <color theme="1"/>
        <rFont val="Calibri"/>
        <family val="2"/>
      </rPr>
      <t>PP29432</t>
    </r>
    <r>
      <rPr>
        <sz val="11"/>
        <color theme="1"/>
        <rFont val="Calibri"/>
        <family val="2"/>
      </rPr>
      <t xml:space="preserve"> </t>
    </r>
  </si>
  <si>
    <r>
      <t xml:space="preserve">Festuca arundinacea 'Glow Sticks' </t>
    </r>
    <r>
      <rPr>
        <sz val="9"/>
        <color theme="1"/>
        <rFont val="Calibri"/>
        <family val="2"/>
        <scheme val="minor"/>
      </rPr>
      <t>PP23307</t>
    </r>
    <r>
      <rPr>
        <sz val="11"/>
        <color theme="1"/>
        <rFont val="Calibri"/>
        <family val="2"/>
        <scheme val="minor"/>
      </rPr>
      <t xml:space="preserve">  NEW</t>
    </r>
  </si>
  <si>
    <r>
      <t xml:space="preserve">Festuca glauca 'Beyond Blue'  </t>
    </r>
    <r>
      <rPr>
        <sz val="9"/>
        <color theme="1"/>
        <rFont val="Calibri"/>
        <family val="2"/>
      </rPr>
      <t>(Casca11) PP23307</t>
    </r>
  </si>
  <si>
    <r>
      <t xml:space="preserve">Festuca glauca 'Blue Whiskers'  </t>
    </r>
    <r>
      <rPr>
        <sz val="9"/>
        <color theme="1"/>
        <rFont val="Calibri"/>
        <family val="2"/>
      </rPr>
      <t>PP29200</t>
    </r>
  </si>
  <si>
    <r>
      <t xml:space="preserve">Festuca glauca 'Cool as Ice' </t>
    </r>
    <r>
      <rPr>
        <sz val="9"/>
        <color theme="1"/>
        <rFont val="Calibri"/>
        <family val="2"/>
      </rPr>
      <t xml:space="preserve"> PP27651</t>
    </r>
    <r>
      <rPr>
        <sz val="11"/>
        <color theme="1"/>
        <rFont val="Calibri"/>
        <family val="2"/>
      </rPr>
      <t xml:space="preserve"> </t>
    </r>
  </si>
  <si>
    <r>
      <t xml:space="preserve">Miscanthus sinensis 'Bandwidth'  </t>
    </r>
    <r>
      <rPr>
        <sz val="9"/>
        <color theme="1"/>
        <rFont val="Calibri"/>
        <family val="2"/>
      </rPr>
      <t>PP29460</t>
    </r>
  </si>
  <si>
    <r>
      <t xml:space="preserve">Miscanthus sinensis 'Encore'  </t>
    </r>
    <r>
      <rPr>
        <sz val="9"/>
        <color theme="1"/>
        <rFont val="Calibri"/>
        <family val="2"/>
      </rPr>
      <t>PP29070</t>
    </r>
  </si>
  <si>
    <r>
      <t xml:space="preserve">Miscanthus sinensis 'Fire Dragon'  </t>
    </r>
    <r>
      <rPr>
        <sz val="9"/>
        <color theme="1"/>
        <rFont val="Calibri"/>
        <family val="2"/>
      </rPr>
      <t>PP30374</t>
    </r>
  </si>
  <si>
    <r>
      <t xml:space="preserve">Miscanthus sinensis 'Little Miss'  </t>
    </r>
    <r>
      <rPr>
        <sz val="9"/>
        <color theme="1"/>
        <rFont val="Calibri"/>
        <family val="2"/>
      </rPr>
      <t>PP28849</t>
    </r>
  </si>
  <si>
    <r>
      <t xml:space="preserve">Miscanthus sinensis 'Oktoberfest'  </t>
    </r>
    <r>
      <rPr>
        <sz val="9"/>
        <color theme="1"/>
        <rFont val="Calibri"/>
        <family val="2"/>
      </rPr>
      <t>PP27047</t>
    </r>
  </si>
  <si>
    <r>
      <t xml:space="preserve">Panicum virgatum 'Prairie Fire'  </t>
    </r>
    <r>
      <rPr>
        <sz val="9"/>
        <color theme="1"/>
        <rFont val="Calibri"/>
        <family val="2"/>
      </rPr>
      <t>PP19367</t>
    </r>
  </si>
  <si>
    <r>
      <t xml:space="preserve">Pennisetum alopecuroides 'Burgundy Bunny'  </t>
    </r>
    <r>
      <rPr>
        <sz val="9"/>
        <color theme="1"/>
        <rFont val="Calibri"/>
        <family val="2"/>
      </rPr>
      <t>PP21917</t>
    </r>
  </si>
  <si>
    <r>
      <t xml:space="preserve">Pennisetum alopecuroides 'Love and Rockets'  </t>
    </r>
    <r>
      <rPr>
        <sz val="9"/>
        <color theme="1"/>
        <rFont val="Calibri"/>
        <family val="2"/>
      </rPr>
      <t>PP33035</t>
    </r>
  </si>
  <si>
    <r>
      <t xml:space="preserve">Pennisetum alopecuroides 'Lumen Gold'  </t>
    </r>
    <r>
      <rPr>
        <sz val="9"/>
        <color theme="1"/>
        <rFont val="Calibri"/>
        <family val="2"/>
      </rPr>
      <t>PP24735</t>
    </r>
  </si>
  <si>
    <r>
      <t xml:space="preserve">Pennisetum alopecuroides 'Piglet'  </t>
    </r>
    <r>
      <rPr>
        <sz val="9"/>
        <color theme="1"/>
        <rFont val="Calibri"/>
        <family val="2"/>
      </rPr>
      <t>PP19074</t>
    </r>
  </si>
  <si>
    <r>
      <t xml:space="preserve">Pennisetum alopecuroides 'Pure Energy' </t>
    </r>
    <r>
      <rPr>
        <sz val="9"/>
        <color theme="1"/>
        <rFont val="Calibri"/>
        <family val="2"/>
      </rPr>
      <t xml:space="preserve"> PP34606</t>
    </r>
  </si>
  <si>
    <r>
      <t xml:space="preserve">Pennisetum setaceum 'Cherry Sparkler'  </t>
    </r>
    <r>
      <rPr>
        <sz val="9"/>
        <color theme="1"/>
        <rFont val="Calibri"/>
        <family val="2"/>
      </rPr>
      <t>PP22538</t>
    </r>
    <r>
      <rPr>
        <sz val="11"/>
        <color theme="1"/>
        <rFont val="Calibri"/>
        <family val="2"/>
      </rPr>
      <t xml:space="preserve"> </t>
    </r>
  </si>
  <si>
    <r>
      <t xml:space="preserve">Pennisetum setaceum 'Skyrocket'  </t>
    </r>
    <r>
      <rPr>
        <sz val="9"/>
        <color theme="1"/>
        <rFont val="Calibri"/>
        <family val="2"/>
      </rPr>
      <t>PP21497</t>
    </r>
  </si>
  <si>
    <r>
      <t xml:space="preserve">Schizachyrium scoparium 'Standing Ovation'  </t>
    </r>
    <r>
      <rPr>
        <sz val="9"/>
        <color theme="1"/>
        <rFont val="Calibri"/>
        <family val="2"/>
      </rPr>
      <t>PP25202</t>
    </r>
  </si>
  <si>
    <r>
      <t xml:space="preserve">Plant Name                                                                                                               </t>
    </r>
    <r>
      <rPr>
        <b/>
        <sz val="11"/>
        <rFont val="Calibri"/>
        <family val="2"/>
      </rPr>
      <t xml:space="preserve">     </t>
    </r>
  </si>
  <si>
    <t xml:space="preserve">Ammophila breviligulata  </t>
  </si>
  <si>
    <t>Carex bicknellii</t>
  </si>
  <si>
    <t>Carex brevior</t>
  </si>
  <si>
    <t xml:space="preserve">Schizachyrium scoparium 'Jazz' 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</si>
  <si>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</si>
  <si>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</si>
  <si>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</si>
  <si>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</si>
  <si>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</si>
  <si>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</si>
  <si>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</si>
  <si>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</si>
  <si>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</si>
  <si>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Phalaris arundinacea 'Strawberries and Cream'</t>
  </si>
  <si>
    <t>3.30 (0.35)</t>
  </si>
  <si>
    <t>1.80 (0.35)</t>
  </si>
  <si>
    <t>1.65 (0.30)</t>
  </si>
  <si>
    <t>1.55 (0.35)</t>
  </si>
  <si>
    <t>Schizachyrium scoparium 'Chameleon' .40 royality</t>
  </si>
  <si>
    <t>2.10 (0.20)</t>
  </si>
  <si>
    <t>2.05 (0.35)</t>
  </si>
  <si>
    <t>1.55 (0.15)</t>
  </si>
  <si>
    <t>1.80 (0.15)</t>
  </si>
  <si>
    <t>2.05 (0.15)</t>
  </si>
  <si>
    <t>Carex lacustris</t>
  </si>
  <si>
    <t>1.90 (0.20)</t>
  </si>
  <si>
    <t>Carex plantaginea</t>
  </si>
  <si>
    <t>Carex stipata</t>
  </si>
  <si>
    <t>Diarrhena obovata</t>
  </si>
  <si>
    <t>Eleocharis obtusa</t>
  </si>
  <si>
    <t>1.55 (0.20)</t>
  </si>
  <si>
    <t>1.60 (.30)</t>
  </si>
  <si>
    <t>Glyceria canadensis</t>
  </si>
  <si>
    <t>Juncus torreyi</t>
  </si>
  <si>
    <t>Koeleria 'Macrantha'</t>
  </si>
  <si>
    <t>Leersia oryzoides</t>
  </si>
  <si>
    <t>2.55 (0.35)</t>
  </si>
  <si>
    <t>2.30 (0.35)</t>
  </si>
  <si>
    <t>2.35 (0.40)</t>
  </si>
  <si>
    <t>Muhlenbergia mexicana</t>
  </si>
  <si>
    <t>2.00 (0.40)</t>
  </si>
  <si>
    <t>2.00 (0.30)</t>
  </si>
  <si>
    <t>1.95 (0.35)</t>
  </si>
  <si>
    <t>2.50 (.40)</t>
  </si>
  <si>
    <t>2.60 (0.30)</t>
  </si>
  <si>
    <t>Sporobolus cryptandrus</t>
  </si>
  <si>
    <t>Elymus riparius</t>
  </si>
  <si>
    <t>Panicum virgatum 'Half Pint' .30 royality/unit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</si>
</sst>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.5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5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6" fillId="0" borderId="0"/>
    <xf numFmtId="44" fontId="22" fillId="0" borderId="0" applyFont="0" applyFill="0" applyBorder="0" applyAlignment="0" applyProtection="0"/>
  </cellStyleXfs>
  <cellXfs count="82">
    <xf numFmtId="0" fontId="0" fillId="0" borderId="0" xfId="0"/>
    <xf numFmtId="0" fontId="12" fillId="2" borderId="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20" fillId="2" borderId="0" xfId="0" applyFont="1" applyFill="1"/>
    <xf numFmtId="0" fontId="21" fillId="2" borderId="0" xfId="0" applyFont="1" applyFill="1" applyAlignment="1">
      <alignment horizontal="center"/>
    </xf>
    <xf numFmtId="0" fontId="12" fillId="0" borderId="4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8" xfId="0" applyFill="1" applyBorder="1"/>
    <xf numFmtId="0" fontId="2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/>
    <xf numFmtId="0" fontId="5" fillId="2" borderId="3" xfId="0" applyFont="1" applyFill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2" borderId="5" xfId="0" applyFont="1" applyFill="1" applyBorder="1"/>
    <xf numFmtId="0" fontId="12" fillId="3" borderId="3" xfId="0" applyFont="1" applyFill="1" applyBorder="1"/>
    <xf numFmtId="0" fontId="30" fillId="2" borderId="0" xfId="0" applyFont="1" applyFill="1" applyAlignment="1">
      <alignment horizontal="left" vertical="center"/>
    </xf>
    <xf numFmtId="0" fontId="32" fillId="2" borderId="0" xfId="0" applyFont="1" applyFill="1"/>
    <xf numFmtId="1" fontId="12" fillId="0" borderId="15" xfId="0" applyNumberFormat="1" applyFont="1" applyBorder="1" applyAlignment="1" applyProtection="1">
      <alignment horizontal="center"/>
      <protection hidden="1"/>
    </xf>
    <xf numFmtId="2" fontId="12" fillId="2" borderId="10" xfId="0" applyNumberFormat="1" applyFont="1" applyFill="1" applyBorder="1" applyAlignment="1" applyProtection="1">
      <alignment horizontal="center"/>
      <protection hidden="1"/>
    </xf>
    <xf numFmtId="2" fontId="12" fillId="2" borderId="14" xfId="0" applyNumberFormat="1" applyFont="1" applyFill="1" applyBorder="1" applyAlignment="1" applyProtection="1">
      <alignment horizontal="center"/>
      <protection hidden="1"/>
    </xf>
    <xf numFmtId="0" fontId="12" fillId="2" borderId="10" xfId="0" applyFont="1" applyFill="1" applyBorder="1" applyAlignment="1" applyProtection="1">
      <alignment horizontal="center"/>
      <protection hidden="1"/>
    </xf>
    <xf numFmtId="0" fontId="9" fillId="2" borderId="17" xfId="0" applyFont="1" applyFill="1" applyBorder="1" applyAlignment="1">
      <alignment horizontal="center" vertical="center" wrapText="1"/>
    </xf>
    <xf numFmtId="44" fontId="7" fillId="2" borderId="0" xfId="3" applyFont="1" applyFill="1" applyAlignment="1">
      <alignment horizontal="center"/>
    </xf>
    <xf numFmtId="44" fontId="9" fillId="2" borderId="7" xfId="3" applyFont="1" applyFill="1" applyBorder="1" applyAlignment="1">
      <alignment horizontal="center" vertical="center" wrapText="1"/>
    </xf>
    <xf numFmtId="44" fontId="12" fillId="2" borderId="10" xfId="3" applyFont="1" applyFill="1" applyBorder="1" applyAlignment="1" applyProtection="1">
      <alignment horizontal="center"/>
      <protection hidden="1"/>
    </xf>
    <xf numFmtId="44" fontId="12" fillId="2" borderId="14" xfId="3" applyFont="1" applyFill="1" applyBorder="1" applyAlignment="1" applyProtection="1">
      <alignment horizontal="center"/>
      <protection hidden="1"/>
    </xf>
    <xf numFmtId="44" fontId="12" fillId="2" borderId="11" xfId="3" applyFont="1" applyFill="1" applyBorder="1" applyAlignment="1" applyProtection="1">
      <alignment horizontal="center"/>
      <protection hidden="1"/>
    </xf>
    <xf numFmtId="44" fontId="16" fillId="2" borderId="0" xfId="3" applyFont="1" applyFill="1" applyAlignment="1">
      <alignment horizontal="center"/>
    </xf>
    <xf numFmtId="44" fontId="17" fillId="2" borderId="0" xfId="3" applyFont="1" applyFill="1" applyAlignment="1">
      <alignment horizontal="center"/>
    </xf>
    <xf numFmtId="44" fontId="13" fillId="2" borderId="0" xfId="3" applyFont="1" applyFill="1" applyAlignment="1">
      <alignment horizontal="center"/>
    </xf>
    <xf numFmtId="44" fontId="19" fillId="2" borderId="0" xfId="3" applyFont="1" applyFill="1" applyAlignment="1">
      <alignment horizontal="center"/>
    </xf>
    <xf numFmtId="44" fontId="21" fillId="2" borderId="0" xfId="3" applyFont="1" applyFill="1" applyAlignment="1">
      <alignment horizontal="center"/>
    </xf>
    <xf numFmtId="0" fontId="27" fillId="2" borderId="16" xfId="2" applyFont="1" applyFill="1" applyBorder="1" applyAlignment="1">
      <alignment horizontal="center" textRotation="55"/>
    </xf>
    <xf numFmtId="1" fontId="12" fillId="2" borderId="15" xfId="0" applyNumberFormat="1" applyFont="1" applyFill="1" applyBorder="1" applyAlignment="1" applyProtection="1">
      <alignment horizontal="center"/>
      <protection hidden="1"/>
    </xf>
    <xf numFmtId="8" fontId="12" fillId="2" borderId="14" xfId="3" applyNumberFormat="1" applyFont="1" applyFill="1" applyBorder="1" applyAlignment="1" applyProtection="1">
      <alignment horizontal="right"/>
      <protection hidden="1"/>
    </xf>
    <xf numFmtId="8" fontId="12" fillId="2" borderId="10" xfId="3" applyNumberFormat="1" applyFont="1" applyFill="1" applyBorder="1" applyAlignment="1" applyProtection="1">
      <alignment horizontal="right"/>
      <protection hidden="1"/>
    </xf>
    <xf numFmtId="0" fontId="5" fillId="4" borderId="13" xfId="0" applyFont="1" applyFill="1" applyBorder="1"/>
    <xf numFmtId="0" fontId="12" fillId="4" borderId="2" xfId="0" applyFont="1" applyFill="1" applyBorder="1" applyAlignment="1">
      <alignment horizontal="center"/>
    </xf>
    <xf numFmtId="44" fontId="12" fillId="4" borderId="12" xfId="3" applyFont="1" applyFill="1" applyBorder="1" applyAlignment="1" applyProtection="1">
      <alignment horizontal="center"/>
      <protection hidden="1"/>
    </xf>
    <xf numFmtId="2" fontId="12" fillId="4" borderId="12" xfId="0" applyNumberFormat="1" applyFont="1" applyFill="1" applyBorder="1" applyAlignment="1" applyProtection="1">
      <alignment horizontal="center"/>
      <protection hidden="1"/>
    </xf>
    <xf numFmtId="1" fontId="12" fillId="4" borderId="15" xfId="0" applyNumberFormat="1" applyFont="1" applyFill="1" applyBorder="1" applyAlignment="1" applyProtection="1">
      <alignment horizontal="center"/>
      <protection hidden="1"/>
    </xf>
    <xf numFmtId="0" fontId="12" fillId="4" borderId="3" xfId="0" applyFont="1" applyFill="1" applyBorder="1"/>
    <xf numFmtId="0" fontId="12" fillId="4" borderId="4" xfId="0" applyFont="1" applyFill="1" applyBorder="1" applyAlignment="1">
      <alignment horizontal="center"/>
    </xf>
    <xf numFmtId="44" fontId="12" fillId="4" borderId="10" xfId="3" applyFont="1" applyFill="1" applyBorder="1" applyAlignment="1" applyProtection="1">
      <alignment horizontal="center"/>
      <protection hidden="1"/>
    </xf>
    <xf numFmtId="0" fontId="12" fillId="4" borderId="10" xfId="0" applyFont="1" applyFill="1" applyBorder="1" applyAlignment="1" applyProtection="1">
      <alignment horizontal="center"/>
      <protection hidden="1"/>
    </xf>
    <xf numFmtId="0" fontId="5" fillId="4" borderId="3" xfId="0" applyFont="1" applyFill="1" applyBorder="1"/>
    <xf numFmtId="44" fontId="12" fillId="4" borderId="14" xfId="3" applyFont="1" applyFill="1" applyBorder="1" applyAlignment="1" applyProtection="1">
      <alignment horizontal="center"/>
      <protection hidden="1"/>
    </xf>
    <xf numFmtId="2" fontId="12" fillId="4" borderId="14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>
      <alignment vertical="center"/>
    </xf>
    <xf numFmtId="2" fontId="12" fillId="4" borderId="10" xfId="0" applyNumberFormat="1" applyFont="1" applyFill="1" applyBorder="1" applyAlignment="1" applyProtection="1">
      <alignment horizontal="center"/>
      <protection hidden="1"/>
    </xf>
    <xf numFmtId="0" fontId="12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/>
    </xf>
    <xf numFmtId="0" fontId="0" fillId="2" borderId="0" xfId="0" applyFill="1"/>
    <xf numFmtId="164" fontId="28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" fillId="2" borderId="0" xfId="1" applyFill="1" applyBorder="1" applyAlignment="1">
      <alignment horizontal="center"/>
    </xf>
    <xf numFmtId="0" fontId="25" fillId="2" borderId="0" xfId="0" applyFont="1" applyFill="1" applyAlignment="1">
      <alignment wrapText="1"/>
    </xf>
    <xf numFmtId="0" fontId="1" fillId="2" borderId="0" xfId="1" applyFill="1" applyAlignment="1">
      <alignment horizontal="center"/>
    </xf>
  </cellXfs>
  <cellStyles count="4">
    <cellStyle name="Currency" xfId="3" builtinId="4"/>
    <cellStyle name="Hyperlink" xfId="1" builtinId="8"/>
    <cellStyle name="Normal" xfId="0" builtinId="0"/>
    <cellStyle name="Normal 2" xfId="2" xr:uid="{90850F8B-8992-4AE6-A1FD-4FD9F7586D87}"/>
  </cellStyles>
  <dxfs count="0"/>
  <tableStyles count="0" defaultTableStyle="TableStyleMedium2" defaultPivotStyle="PivotStyleLight16"/>
  <colors>
    <mruColors>
      <color rgb="FFFF5050"/>
      <color rgb="FFFF3300"/>
      <color rgb="FFBC1010"/>
      <color rgb="FFB00000"/>
      <color rgb="FFA80000"/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331422</xdr:colOff>
      <xdr:row>1</xdr:row>
      <xdr:rowOff>14000</xdr:rowOff>
    </xdr:from>
    <xdr:ext cx="2344611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2" y="80675"/>
          <a:ext cx="2344611" cy="91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office@norviewgardens.ca" TargetMode="External"/><Relationship Id="rId1" Type="http://schemas.openxmlformats.org/officeDocument/2006/relationships/hyperlink" Target="https://norviewgardens.ca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3BE-A627-46C0-898C-5283B8B9CB79}">
  <sheetPr codeName="Sheet11">
    <pageSetUpPr fitToPage="1"/>
  </sheetPr>
  <dimension ref="B1:AD237"/>
  <sheetViews>
    <sheetView showGridLines="0" tabSelected="1" topLeftCell="A182" zoomScaleNormal="100" workbookViewId="0">
      <selection activeCell="E187" sqref="E187"/>
    </sheetView>
  </sheetViews>
  <sheetFormatPr defaultColWidth="9.140625" defaultRowHeight="15" x14ac:dyDescent="0.25"/>
  <cols>
    <col min="1" max="1" width="1.140625" style="3" customWidth="1"/>
    <col min="2" max="2" width="48.140625" style="3" customWidth="1"/>
    <col min="3" max="3" width="5.7109375" style="4" customWidth="1"/>
    <col min="4" max="4" width="11.28515625" style="45" customWidth="1"/>
    <col min="5" max="5" width="6.7109375" style="4" customWidth="1"/>
    <col min="6" max="6" width="8.140625" style="3" customWidth="1"/>
    <col min="7" max="8" width="7.7109375" style="3" customWidth="1"/>
    <col min="9" max="40" width="6.7109375" style="3" customWidth="1"/>
    <col min="41" max="107" width="3.140625" style="3" customWidth="1"/>
    <col min="108" max="16384" width="9.140625" style="3"/>
  </cols>
  <sheetData>
    <row r="1" spans="2:30" ht="3.75" customHeight="1" x14ac:dyDescent="0.25">
      <c r="B1" s="76"/>
      <c r="C1" s="76"/>
      <c r="D1" s="76"/>
      <c r="E1" s="76"/>
    </row>
    <row r="2" spans="2:30" ht="15" customHeight="1" x14ac:dyDescent="0.25">
      <c r="C2" s="80"/>
      <c r="D2" s="80"/>
      <c r="E2" s="80"/>
      <c r="G2" s="28" t="s">
        <v>0</v>
      </c>
      <c r="H2" s="28"/>
      <c r="I2" s="28"/>
      <c r="J2" s="28"/>
      <c r="K2" s="28"/>
      <c r="L2" s="28"/>
      <c r="M2" s="28"/>
      <c r="O2" s="28"/>
      <c r="P2" s="28"/>
      <c r="Q2" s="28"/>
      <c r="R2" s="28"/>
      <c r="S2" s="28"/>
      <c r="T2" s="28"/>
      <c r="U2" s="28"/>
      <c r="V2" s="28"/>
      <c r="AA2" s="28"/>
      <c r="AB2" s="28"/>
      <c r="AC2" s="28"/>
      <c r="AD2" s="28"/>
    </row>
    <row r="3" spans="2:30" ht="15" customHeight="1" x14ac:dyDescent="0.25">
      <c r="C3" s="80"/>
      <c r="D3" s="80"/>
      <c r="E3" s="80"/>
      <c r="H3" s="5" t="s">
        <v>146</v>
      </c>
      <c r="I3" s="29"/>
      <c r="J3" s="29"/>
      <c r="K3" s="29"/>
      <c r="L3" s="29"/>
      <c r="M3" s="29"/>
      <c r="P3" s="5" t="s">
        <v>6</v>
      </c>
      <c r="Q3" s="27"/>
      <c r="R3" s="27"/>
      <c r="S3" s="27"/>
      <c r="T3" s="27"/>
      <c r="U3" s="27"/>
      <c r="V3" s="27"/>
    </row>
    <row r="4" spans="2:30" ht="15" customHeight="1" x14ac:dyDescent="0.25">
      <c r="C4" s="81" t="s">
        <v>151</v>
      </c>
      <c r="D4" s="81"/>
      <c r="E4" s="81"/>
      <c r="H4" s="5" t="s">
        <v>1</v>
      </c>
      <c r="I4" s="29"/>
      <c r="J4" s="29"/>
      <c r="K4" s="29"/>
      <c r="L4" s="29"/>
      <c r="M4" s="29"/>
      <c r="P4" s="5" t="s">
        <v>7</v>
      </c>
      <c r="Q4" s="26"/>
      <c r="R4" s="26"/>
      <c r="S4" s="26"/>
      <c r="T4" s="26"/>
      <c r="U4" s="26"/>
      <c r="V4" s="26"/>
    </row>
    <row r="5" spans="2:30" ht="15" customHeight="1" x14ac:dyDescent="0.25">
      <c r="C5" s="78" t="s">
        <v>8</v>
      </c>
      <c r="D5" s="78"/>
      <c r="E5" s="78"/>
      <c r="H5" s="5" t="s">
        <v>2</v>
      </c>
      <c r="I5" s="29"/>
      <c r="J5" s="29"/>
      <c r="K5" s="29"/>
      <c r="L5" s="29"/>
      <c r="M5" s="29"/>
      <c r="P5" s="5" t="s">
        <v>144</v>
      </c>
      <c r="R5" s="3" t="s">
        <v>154</v>
      </c>
    </row>
    <row r="6" spans="2:30" ht="15" customHeight="1" x14ac:dyDescent="0.25">
      <c r="B6" s="6"/>
      <c r="C6" s="79" t="s">
        <v>145</v>
      </c>
      <c r="D6" s="79"/>
      <c r="E6" s="79"/>
      <c r="H6" s="5" t="s">
        <v>3</v>
      </c>
      <c r="I6" s="29"/>
      <c r="J6" s="29"/>
      <c r="K6" s="29"/>
      <c r="L6" s="29"/>
      <c r="M6" s="29"/>
      <c r="P6" s="5" t="s">
        <v>9</v>
      </c>
      <c r="Q6" s="24"/>
      <c r="R6" s="24"/>
      <c r="S6" s="24"/>
      <c r="T6" s="24"/>
      <c r="U6" s="24"/>
      <c r="V6" s="24"/>
    </row>
    <row r="7" spans="2:30" ht="15" customHeight="1" x14ac:dyDescent="0.25">
      <c r="B7" s="7" t="s">
        <v>4</v>
      </c>
      <c r="H7" s="5" t="s">
        <v>5</v>
      </c>
      <c r="I7" s="29"/>
      <c r="J7" s="29"/>
      <c r="K7" s="29"/>
      <c r="L7" s="29"/>
      <c r="M7" s="29"/>
      <c r="Q7" s="25"/>
      <c r="R7" s="25"/>
      <c r="S7" s="25"/>
      <c r="T7" s="25"/>
      <c r="U7" s="25"/>
      <c r="V7" s="25"/>
    </row>
    <row r="8" spans="2:30" ht="15" customHeight="1" x14ac:dyDescent="0.25">
      <c r="B8" s="23">
        <f ca="1">TODAY()</f>
        <v>46119</v>
      </c>
      <c r="I8" s="29"/>
      <c r="J8" s="29"/>
      <c r="K8" s="29"/>
      <c r="L8" s="29"/>
      <c r="M8" s="29"/>
      <c r="Q8" s="25"/>
      <c r="R8" s="25"/>
      <c r="S8" s="25"/>
      <c r="T8" s="25"/>
      <c r="U8" s="25"/>
      <c r="V8" s="25"/>
    </row>
    <row r="9" spans="2:30" ht="15" customHeight="1" x14ac:dyDescent="0.25">
      <c r="B9" s="77" t="s">
        <v>150</v>
      </c>
      <c r="C9" s="77"/>
      <c r="D9" s="77"/>
      <c r="E9" s="77"/>
      <c r="F9" s="8"/>
      <c r="U9" s="38"/>
      <c r="V9" s="38"/>
      <c r="AA9" s="38"/>
      <c r="AB9" s="38"/>
    </row>
    <row r="10" spans="2:30" ht="3.75" customHeight="1" thickBot="1" x14ac:dyDescent="0.3"/>
    <row r="11" spans="2:30" s="9" customFormat="1" ht="60" customHeight="1" thickBot="1" x14ac:dyDescent="0.3">
      <c r="B11" s="21" t="s">
        <v>183</v>
      </c>
      <c r="C11" s="22" t="s">
        <v>10</v>
      </c>
      <c r="D11" s="46" t="s">
        <v>11</v>
      </c>
      <c r="E11" s="44"/>
      <c r="F11" s="55" t="s">
        <v>188</v>
      </c>
      <c r="G11" s="55" t="s">
        <v>189</v>
      </c>
      <c r="H11" s="55" t="s">
        <v>190</v>
      </c>
      <c r="I11" s="55" t="s">
        <v>191</v>
      </c>
      <c r="J11" s="55" t="s">
        <v>192</v>
      </c>
      <c r="K11" s="55" t="s">
        <v>193</v>
      </c>
      <c r="L11" s="55" t="s">
        <v>194</v>
      </c>
      <c r="M11" s="55" t="s">
        <v>195</v>
      </c>
      <c r="N11" s="55" t="s">
        <v>196</v>
      </c>
      <c r="O11" s="39"/>
    </row>
    <row r="12" spans="2:30" x14ac:dyDescent="0.25">
      <c r="B12" s="59" t="s">
        <v>12</v>
      </c>
      <c r="C12" s="60">
        <v>50</v>
      </c>
      <c r="D12" s="61">
        <v>1.65</v>
      </c>
      <c r="E12" s="62"/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</row>
    <row r="13" spans="2:30" x14ac:dyDescent="0.25">
      <c r="B13" s="30" t="s">
        <v>13</v>
      </c>
      <c r="C13" s="1">
        <v>50</v>
      </c>
      <c r="D13" s="47">
        <v>1.65</v>
      </c>
      <c r="E13" s="41"/>
      <c r="F13" s="56">
        <v>13</v>
      </c>
      <c r="G13" s="56">
        <v>13</v>
      </c>
      <c r="H13" s="40">
        <v>13</v>
      </c>
      <c r="I13" s="56">
        <v>13</v>
      </c>
      <c r="J13" s="56">
        <v>13</v>
      </c>
      <c r="K13" s="56">
        <v>13</v>
      </c>
      <c r="L13" s="56">
        <v>13</v>
      </c>
      <c r="M13" s="56">
        <v>13</v>
      </c>
      <c r="N13" s="56">
        <v>13</v>
      </c>
    </row>
    <row r="14" spans="2:30" x14ac:dyDescent="0.25">
      <c r="B14" s="30" t="s">
        <v>14</v>
      </c>
      <c r="C14" s="1">
        <v>50</v>
      </c>
      <c r="D14" s="48">
        <v>1.65</v>
      </c>
      <c r="E14" s="42"/>
      <c r="F14" s="56">
        <v>9</v>
      </c>
      <c r="G14" s="56">
        <v>9</v>
      </c>
      <c r="H14" s="40">
        <v>9</v>
      </c>
      <c r="I14" s="56">
        <v>9</v>
      </c>
      <c r="J14" s="56">
        <v>9</v>
      </c>
      <c r="K14" s="56">
        <v>9</v>
      </c>
      <c r="L14" s="56">
        <v>9</v>
      </c>
      <c r="M14" s="56">
        <v>9</v>
      </c>
      <c r="N14" s="56">
        <v>9</v>
      </c>
    </row>
    <row r="15" spans="2:30" x14ac:dyDescent="0.25">
      <c r="B15" s="30" t="s">
        <v>15</v>
      </c>
      <c r="C15" s="1">
        <v>50</v>
      </c>
      <c r="D15" s="47">
        <v>1.65</v>
      </c>
      <c r="E15" s="41"/>
      <c r="F15" s="56">
        <v>6</v>
      </c>
      <c r="G15" s="56">
        <v>6</v>
      </c>
      <c r="H15" s="40">
        <v>6</v>
      </c>
      <c r="I15" s="56">
        <v>6</v>
      </c>
      <c r="J15" s="56">
        <v>6</v>
      </c>
      <c r="K15" s="56">
        <v>6</v>
      </c>
      <c r="L15" s="56">
        <v>6</v>
      </c>
      <c r="M15" s="56">
        <v>6</v>
      </c>
      <c r="N15" s="56">
        <v>6</v>
      </c>
    </row>
    <row r="16" spans="2:30" x14ac:dyDescent="0.25">
      <c r="B16" s="30" t="s">
        <v>184</v>
      </c>
      <c r="C16" s="1">
        <v>50</v>
      </c>
      <c r="D16" s="48">
        <v>1.65</v>
      </c>
      <c r="E16" s="42"/>
      <c r="F16" s="56">
        <v>0</v>
      </c>
      <c r="G16" s="56">
        <v>0</v>
      </c>
      <c r="H16" s="40">
        <v>9</v>
      </c>
      <c r="I16" s="56">
        <v>9</v>
      </c>
      <c r="J16" s="56">
        <v>9</v>
      </c>
      <c r="K16" s="56">
        <v>9</v>
      </c>
      <c r="L16" s="56">
        <v>9</v>
      </c>
      <c r="M16" s="56">
        <v>9</v>
      </c>
      <c r="N16" s="56">
        <v>9</v>
      </c>
    </row>
    <row r="17" spans="2:14" x14ac:dyDescent="0.25">
      <c r="B17" s="30" t="s">
        <v>16</v>
      </c>
      <c r="C17" s="1">
        <v>50</v>
      </c>
      <c r="D17" s="48">
        <v>1.55</v>
      </c>
      <c r="E17" s="42"/>
      <c r="F17" s="56">
        <v>0</v>
      </c>
      <c r="G17" s="56">
        <v>0</v>
      </c>
      <c r="H17" s="40">
        <v>49</v>
      </c>
      <c r="I17" s="56">
        <v>49</v>
      </c>
      <c r="J17" s="56">
        <v>49</v>
      </c>
      <c r="K17" s="56">
        <v>49</v>
      </c>
      <c r="L17" s="56">
        <v>49</v>
      </c>
      <c r="M17" s="56">
        <v>49</v>
      </c>
      <c r="N17" s="56">
        <v>49</v>
      </c>
    </row>
    <row r="18" spans="2:14" x14ac:dyDescent="0.25">
      <c r="B18" s="64" t="s">
        <v>155</v>
      </c>
      <c r="C18" s="65">
        <v>50</v>
      </c>
      <c r="D18" s="66" t="s">
        <v>198</v>
      </c>
      <c r="E18" s="67"/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</row>
    <row r="19" spans="2:14" x14ac:dyDescent="0.25">
      <c r="B19" s="30" t="s">
        <v>157</v>
      </c>
      <c r="C19" s="1">
        <v>50</v>
      </c>
      <c r="D19" s="47" t="s">
        <v>198</v>
      </c>
      <c r="E19" s="43"/>
      <c r="F19" s="56">
        <v>8</v>
      </c>
      <c r="G19" s="56">
        <v>8</v>
      </c>
      <c r="H19" s="40">
        <v>62</v>
      </c>
      <c r="I19" s="56">
        <v>62</v>
      </c>
      <c r="J19" s="56">
        <v>62</v>
      </c>
      <c r="K19" s="56">
        <v>62</v>
      </c>
      <c r="L19" s="56">
        <v>62</v>
      </c>
      <c r="M19" s="56">
        <v>62</v>
      </c>
      <c r="N19" s="56">
        <v>62</v>
      </c>
    </row>
    <row r="20" spans="2:14" x14ac:dyDescent="0.25">
      <c r="B20" s="30" t="s">
        <v>17</v>
      </c>
      <c r="C20" s="1">
        <v>50</v>
      </c>
      <c r="D20" s="48">
        <v>1.65</v>
      </c>
      <c r="E20" s="42"/>
      <c r="F20" s="56">
        <v>0</v>
      </c>
      <c r="G20" s="56">
        <v>0</v>
      </c>
      <c r="H20" s="40">
        <v>18</v>
      </c>
      <c r="I20" s="56">
        <v>18</v>
      </c>
      <c r="J20" s="56">
        <v>18</v>
      </c>
      <c r="K20" s="56">
        <v>18</v>
      </c>
      <c r="L20" s="56">
        <v>18</v>
      </c>
      <c r="M20" s="56">
        <v>18</v>
      </c>
      <c r="N20" s="56">
        <v>18</v>
      </c>
    </row>
    <row r="21" spans="2:14" x14ac:dyDescent="0.25">
      <c r="B21" s="68" t="s">
        <v>18</v>
      </c>
      <c r="C21" s="65">
        <v>50</v>
      </c>
      <c r="D21" s="69">
        <v>1.65</v>
      </c>
      <c r="E21" s="70"/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</row>
    <row r="22" spans="2:14" x14ac:dyDescent="0.25">
      <c r="B22" s="30" t="s">
        <v>19</v>
      </c>
      <c r="C22" s="1">
        <v>50</v>
      </c>
      <c r="D22" s="48">
        <v>1.55</v>
      </c>
      <c r="E22" s="42"/>
      <c r="F22" s="56">
        <v>41</v>
      </c>
      <c r="G22" s="56">
        <v>41</v>
      </c>
      <c r="H22" s="40">
        <v>41</v>
      </c>
      <c r="I22" s="56">
        <v>77</v>
      </c>
      <c r="J22" s="56">
        <v>77</v>
      </c>
      <c r="K22" s="56">
        <v>77</v>
      </c>
      <c r="L22" s="56">
        <v>77</v>
      </c>
      <c r="M22" s="56">
        <v>77</v>
      </c>
      <c r="N22" s="56">
        <v>77</v>
      </c>
    </row>
    <row r="23" spans="2:14" x14ac:dyDescent="0.25">
      <c r="B23" s="30" t="s">
        <v>20</v>
      </c>
      <c r="C23" s="1">
        <v>50</v>
      </c>
      <c r="D23" s="48">
        <v>1.55</v>
      </c>
      <c r="E23" s="42"/>
      <c r="F23" s="56">
        <v>0</v>
      </c>
      <c r="G23" s="56">
        <v>25</v>
      </c>
      <c r="H23" s="40">
        <v>25</v>
      </c>
      <c r="I23" s="56">
        <v>25</v>
      </c>
      <c r="J23" s="56">
        <v>25</v>
      </c>
      <c r="K23" s="56">
        <v>25</v>
      </c>
      <c r="L23" s="56">
        <v>25</v>
      </c>
      <c r="M23" s="56">
        <v>25</v>
      </c>
      <c r="N23" s="56">
        <v>25</v>
      </c>
    </row>
    <row r="24" spans="2:14" x14ac:dyDescent="0.25">
      <c r="B24" s="30" t="s">
        <v>158</v>
      </c>
      <c r="C24" s="1">
        <v>50</v>
      </c>
      <c r="D24" s="47" t="s">
        <v>203</v>
      </c>
      <c r="E24" s="41"/>
      <c r="F24" s="56">
        <v>0</v>
      </c>
      <c r="G24" s="56">
        <v>56</v>
      </c>
      <c r="H24" s="40">
        <v>56</v>
      </c>
      <c r="I24" s="56">
        <v>56</v>
      </c>
      <c r="J24" s="56">
        <v>56</v>
      </c>
      <c r="K24" s="56">
        <v>56</v>
      </c>
      <c r="L24" s="56">
        <v>56</v>
      </c>
      <c r="M24" s="56">
        <v>56</v>
      </c>
      <c r="N24" s="56">
        <v>56</v>
      </c>
    </row>
    <row r="25" spans="2:14" x14ac:dyDescent="0.25">
      <c r="B25" s="30" t="s">
        <v>159</v>
      </c>
      <c r="C25" s="1">
        <v>50</v>
      </c>
      <c r="D25" s="47" t="s">
        <v>203</v>
      </c>
      <c r="E25" s="41"/>
      <c r="F25" s="56">
        <v>9</v>
      </c>
      <c r="G25" s="56">
        <v>9</v>
      </c>
      <c r="H25" s="40">
        <v>9</v>
      </c>
      <c r="I25" s="56">
        <v>9</v>
      </c>
      <c r="J25" s="56">
        <v>9</v>
      </c>
      <c r="K25" s="56">
        <v>9</v>
      </c>
      <c r="L25" s="56">
        <v>9</v>
      </c>
      <c r="M25" s="56">
        <v>9</v>
      </c>
      <c r="N25" s="56">
        <v>9</v>
      </c>
    </row>
    <row r="26" spans="2:14" x14ac:dyDescent="0.25">
      <c r="B26" s="31" t="s">
        <v>21</v>
      </c>
      <c r="C26" s="1">
        <v>72</v>
      </c>
      <c r="D26" s="47">
        <v>1.55</v>
      </c>
      <c r="E26" s="41"/>
      <c r="F26" s="56">
        <v>94</v>
      </c>
      <c r="G26" s="56">
        <v>94</v>
      </c>
      <c r="H26" s="40">
        <v>94</v>
      </c>
      <c r="I26" s="56">
        <v>94</v>
      </c>
      <c r="J26" s="56">
        <v>94</v>
      </c>
      <c r="K26" s="56">
        <v>94</v>
      </c>
      <c r="L26" s="56">
        <v>94</v>
      </c>
      <c r="M26" s="56">
        <v>94</v>
      </c>
      <c r="N26" s="56">
        <v>94</v>
      </c>
    </row>
    <row r="27" spans="2:14" x14ac:dyDescent="0.25">
      <c r="B27" s="31" t="s">
        <v>21</v>
      </c>
      <c r="C27" s="1">
        <v>50</v>
      </c>
      <c r="D27" s="47">
        <v>1.8</v>
      </c>
      <c r="E27" s="41"/>
      <c r="F27" s="56">
        <v>38</v>
      </c>
      <c r="G27" s="56">
        <v>38</v>
      </c>
      <c r="H27" s="40">
        <v>38</v>
      </c>
      <c r="I27" s="56">
        <v>38</v>
      </c>
      <c r="J27" s="56">
        <v>38</v>
      </c>
      <c r="K27" s="56">
        <v>38</v>
      </c>
      <c r="L27" s="56">
        <v>38</v>
      </c>
      <c r="M27" s="56">
        <v>38</v>
      </c>
      <c r="N27" s="56">
        <v>38</v>
      </c>
    </row>
    <row r="28" spans="2:14" x14ac:dyDescent="0.25">
      <c r="B28" s="31" t="s">
        <v>21</v>
      </c>
      <c r="C28" s="1">
        <v>40</v>
      </c>
      <c r="D28" s="47">
        <v>2.1</v>
      </c>
      <c r="E28" s="41"/>
      <c r="F28" s="56">
        <v>6</v>
      </c>
      <c r="G28" s="56">
        <v>6</v>
      </c>
      <c r="H28" s="40">
        <v>6</v>
      </c>
      <c r="I28" s="56">
        <v>6</v>
      </c>
      <c r="J28" s="56">
        <v>6</v>
      </c>
      <c r="K28" s="56">
        <v>6</v>
      </c>
      <c r="L28" s="56">
        <v>6</v>
      </c>
      <c r="M28" s="56">
        <v>6</v>
      </c>
      <c r="N28" s="56">
        <v>6</v>
      </c>
    </row>
    <row r="29" spans="2:14" s="10" customFormat="1" x14ac:dyDescent="0.25">
      <c r="B29" s="30" t="s">
        <v>22</v>
      </c>
      <c r="C29" s="1">
        <v>50</v>
      </c>
      <c r="D29" s="47">
        <v>1.65</v>
      </c>
      <c r="E29" s="41"/>
      <c r="F29" s="56">
        <v>0</v>
      </c>
      <c r="G29" s="56">
        <v>0</v>
      </c>
      <c r="H29" s="40">
        <v>37</v>
      </c>
      <c r="I29" s="56">
        <v>37</v>
      </c>
      <c r="J29" s="56">
        <v>37</v>
      </c>
      <c r="K29" s="56">
        <v>37</v>
      </c>
      <c r="L29" s="56">
        <v>37</v>
      </c>
      <c r="M29" s="56">
        <v>37</v>
      </c>
      <c r="N29" s="56">
        <v>37</v>
      </c>
    </row>
    <row r="30" spans="2:14" s="10" customFormat="1" x14ac:dyDescent="0.25">
      <c r="B30" s="30" t="s">
        <v>23</v>
      </c>
      <c r="C30" s="1">
        <v>50</v>
      </c>
      <c r="D30" s="47">
        <v>1.65</v>
      </c>
      <c r="E30" s="41"/>
      <c r="F30" s="56">
        <v>0</v>
      </c>
      <c r="G30" s="56">
        <v>0</v>
      </c>
      <c r="H30" s="40">
        <v>21</v>
      </c>
      <c r="I30" s="56">
        <v>21</v>
      </c>
      <c r="J30" s="56">
        <v>21</v>
      </c>
      <c r="K30" s="56">
        <v>21</v>
      </c>
      <c r="L30" s="56">
        <v>21</v>
      </c>
      <c r="M30" s="56">
        <v>21</v>
      </c>
      <c r="N30" s="56">
        <v>21</v>
      </c>
    </row>
    <row r="31" spans="2:14" s="10" customFormat="1" x14ac:dyDescent="0.25">
      <c r="B31" s="31" t="s">
        <v>24</v>
      </c>
      <c r="C31" s="1">
        <v>72</v>
      </c>
      <c r="D31" s="47">
        <v>1.55</v>
      </c>
      <c r="E31" s="41"/>
      <c r="F31" s="56">
        <v>117</v>
      </c>
      <c r="G31" s="56">
        <v>117</v>
      </c>
      <c r="H31" s="40">
        <v>117</v>
      </c>
      <c r="I31" s="56">
        <v>117</v>
      </c>
      <c r="J31" s="56">
        <v>117</v>
      </c>
      <c r="K31" s="56">
        <v>117</v>
      </c>
      <c r="L31" s="56">
        <v>117</v>
      </c>
      <c r="M31" s="56">
        <v>117</v>
      </c>
      <c r="N31" s="56">
        <v>117</v>
      </c>
    </row>
    <row r="32" spans="2:14" s="10" customFormat="1" x14ac:dyDescent="0.25">
      <c r="B32" s="31" t="s">
        <v>24</v>
      </c>
      <c r="C32" s="1">
        <v>50</v>
      </c>
      <c r="D32" s="47">
        <v>1.8</v>
      </c>
      <c r="E32" s="41"/>
      <c r="F32" s="56">
        <v>57</v>
      </c>
      <c r="G32" s="56">
        <v>57</v>
      </c>
      <c r="H32" s="40">
        <v>57</v>
      </c>
      <c r="I32" s="56">
        <v>57</v>
      </c>
      <c r="J32" s="56">
        <v>57</v>
      </c>
      <c r="K32" s="56">
        <v>57</v>
      </c>
      <c r="L32" s="56">
        <v>57</v>
      </c>
      <c r="M32" s="56">
        <v>57</v>
      </c>
      <c r="N32" s="56">
        <v>57</v>
      </c>
    </row>
    <row r="33" spans="2:14" x14ac:dyDescent="0.25">
      <c r="B33" s="31" t="s">
        <v>24</v>
      </c>
      <c r="C33" s="1">
        <v>40</v>
      </c>
      <c r="D33" s="47">
        <v>2.1</v>
      </c>
      <c r="E33" s="41"/>
      <c r="F33" s="56">
        <v>18</v>
      </c>
      <c r="G33" s="56">
        <v>18</v>
      </c>
      <c r="H33" s="40">
        <v>20</v>
      </c>
      <c r="I33" s="56">
        <v>20</v>
      </c>
      <c r="J33" s="56">
        <v>20</v>
      </c>
      <c r="K33" s="56">
        <v>20</v>
      </c>
      <c r="L33" s="56">
        <v>20</v>
      </c>
      <c r="M33" s="56">
        <v>20</v>
      </c>
      <c r="N33" s="56">
        <v>20</v>
      </c>
    </row>
    <row r="34" spans="2:14" x14ac:dyDescent="0.25">
      <c r="B34" s="31" t="s">
        <v>160</v>
      </c>
      <c r="C34" s="1">
        <v>72</v>
      </c>
      <c r="D34" s="47" t="s">
        <v>201</v>
      </c>
      <c r="E34" s="41"/>
      <c r="F34" s="56">
        <v>168</v>
      </c>
      <c r="G34" s="56">
        <v>168</v>
      </c>
      <c r="H34" s="40">
        <v>168</v>
      </c>
      <c r="I34" s="56">
        <v>168</v>
      </c>
      <c r="J34" s="56">
        <v>168</v>
      </c>
      <c r="K34" s="56">
        <v>168</v>
      </c>
      <c r="L34" s="56">
        <v>168</v>
      </c>
      <c r="M34" s="56">
        <v>168</v>
      </c>
      <c r="N34" s="56">
        <v>168</v>
      </c>
    </row>
    <row r="35" spans="2:14" x14ac:dyDescent="0.25">
      <c r="B35" s="31" t="s">
        <v>161</v>
      </c>
      <c r="C35" s="1">
        <v>50</v>
      </c>
      <c r="D35" s="47" t="s">
        <v>199</v>
      </c>
      <c r="E35" s="41"/>
      <c r="F35" s="56">
        <v>60</v>
      </c>
      <c r="G35" s="56">
        <v>60</v>
      </c>
      <c r="H35" s="40">
        <v>60</v>
      </c>
      <c r="I35" s="56">
        <v>60</v>
      </c>
      <c r="J35" s="56">
        <v>60</v>
      </c>
      <c r="K35" s="56">
        <v>60</v>
      </c>
      <c r="L35" s="56">
        <v>60</v>
      </c>
      <c r="M35" s="56">
        <v>60</v>
      </c>
      <c r="N35" s="56">
        <v>60</v>
      </c>
    </row>
    <row r="36" spans="2:14" x14ac:dyDescent="0.25">
      <c r="B36" s="31" t="s">
        <v>162</v>
      </c>
      <c r="C36" s="1">
        <v>40</v>
      </c>
      <c r="D36" s="47" t="s">
        <v>204</v>
      </c>
      <c r="E36" s="41"/>
      <c r="F36" s="56">
        <v>0</v>
      </c>
      <c r="G36" s="56">
        <v>0</v>
      </c>
      <c r="H36" s="40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</row>
    <row r="37" spans="2:14" x14ac:dyDescent="0.25">
      <c r="B37" s="31" t="s">
        <v>147</v>
      </c>
      <c r="C37" s="1">
        <v>72</v>
      </c>
      <c r="D37" s="47" t="s">
        <v>205</v>
      </c>
      <c r="E37" s="41"/>
      <c r="F37" s="56">
        <v>0</v>
      </c>
      <c r="G37" s="56">
        <v>0</v>
      </c>
      <c r="H37" s="40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</row>
    <row r="38" spans="2:14" x14ac:dyDescent="0.25">
      <c r="B38" s="31" t="s">
        <v>147</v>
      </c>
      <c r="C38" s="1">
        <v>50</v>
      </c>
      <c r="D38" s="47" t="s">
        <v>206</v>
      </c>
      <c r="E38" s="41"/>
      <c r="F38" s="56">
        <v>34</v>
      </c>
      <c r="G38" s="56">
        <v>34</v>
      </c>
      <c r="H38" s="40">
        <v>34</v>
      </c>
      <c r="I38" s="56">
        <v>34</v>
      </c>
      <c r="J38" s="56">
        <v>34</v>
      </c>
      <c r="K38" s="56">
        <v>34</v>
      </c>
      <c r="L38" s="56">
        <v>34</v>
      </c>
      <c r="M38" s="56">
        <v>34</v>
      </c>
      <c r="N38" s="56">
        <v>34</v>
      </c>
    </row>
    <row r="39" spans="2:14" x14ac:dyDescent="0.25">
      <c r="B39" s="31" t="s">
        <v>147</v>
      </c>
      <c r="C39" s="1">
        <v>40</v>
      </c>
      <c r="D39" s="47" t="s">
        <v>207</v>
      </c>
      <c r="E39" s="41"/>
      <c r="F39" s="56">
        <v>45</v>
      </c>
      <c r="G39" s="56">
        <v>45</v>
      </c>
      <c r="H39" s="40">
        <v>45</v>
      </c>
      <c r="I39" s="56">
        <v>45</v>
      </c>
      <c r="J39" s="56">
        <v>45</v>
      </c>
      <c r="K39" s="56">
        <v>45</v>
      </c>
      <c r="L39" s="56">
        <v>45</v>
      </c>
      <c r="M39" s="56">
        <v>45</v>
      </c>
      <c r="N39" s="56">
        <v>45</v>
      </c>
    </row>
    <row r="40" spans="2:14" x14ac:dyDescent="0.25">
      <c r="B40" s="31" t="s">
        <v>25</v>
      </c>
      <c r="C40" s="1">
        <v>72</v>
      </c>
      <c r="D40" s="47">
        <v>1.55</v>
      </c>
      <c r="E40" s="41"/>
      <c r="F40" s="56">
        <v>55</v>
      </c>
      <c r="G40" s="56">
        <v>55</v>
      </c>
      <c r="H40" s="40">
        <v>55</v>
      </c>
      <c r="I40" s="56">
        <v>55</v>
      </c>
      <c r="J40" s="56">
        <v>55</v>
      </c>
      <c r="K40" s="56">
        <v>55</v>
      </c>
      <c r="L40" s="56">
        <v>55</v>
      </c>
      <c r="M40" s="56">
        <v>55</v>
      </c>
      <c r="N40" s="56">
        <v>55</v>
      </c>
    </row>
    <row r="41" spans="2:14" x14ac:dyDescent="0.25">
      <c r="B41" s="31" t="s">
        <v>25</v>
      </c>
      <c r="C41" s="1">
        <v>50</v>
      </c>
      <c r="D41" s="47">
        <v>1.8</v>
      </c>
      <c r="E41" s="41"/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</row>
    <row r="42" spans="2:14" x14ac:dyDescent="0.25">
      <c r="B42" s="31" t="s">
        <v>25</v>
      </c>
      <c r="C42" s="1">
        <v>40</v>
      </c>
      <c r="D42" s="47">
        <v>2.1</v>
      </c>
      <c r="E42" s="41"/>
      <c r="F42" s="56">
        <v>5</v>
      </c>
      <c r="G42" s="56">
        <v>5</v>
      </c>
      <c r="H42" s="40">
        <v>5</v>
      </c>
      <c r="I42" s="56">
        <v>5</v>
      </c>
      <c r="J42" s="56">
        <v>5</v>
      </c>
      <c r="K42" s="56">
        <v>5</v>
      </c>
      <c r="L42" s="56">
        <v>5</v>
      </c>
      <c r="M42" s="56">
        <v>5</v>
      </c>
      <c r="N42" s="56">
        <v>5</v>
      </c>
    </row>
    <row r="43" spans="2:14" x14ac:dyDescent="0.25">
      <c r="B43" s="31" t="s">
        <v>26</v>
      </c>
      <c r="C43" s="1">
        <v>72</v>
      </c>
      <c r="D43" s="47">
        <v>1.55</v>
      </c>
      <c r="E43" s="41"/>
      <c r="F43" s="56">
        <v>14</v>
      </c>
      <c r="G43" s="56">
        <v>14</v>
      </c>
      <c r="H43" s="40">
        <v>14</v>
      </c>
      <c r="I43" s="56">
        <v>14</v>
      </c>
      <c r="J43" s="56">
        <v>14</v>
      </c>
      <c r="K43" s="56">
        <v>14</v>
      </c>
      <c r="L43" s="56">
        <v>14</v>
      </c>
      <c r="M43" s="56">
        <v>14</v>
      </c>
      <c r="N43" s="56">
        <v>14</v>
      </c>
    </row>
    <row r="44" spans="2:14" x14ac:dyDescent="0.25">
      <c r="B44" s="71" t="s">
        <v>26</v>
      </c>
      <c r="C44" s="65">
        <v>50</v>
      </c>
      <c r="D44" s="66">
        <v>1.8</v>
      </c>
      <c r="E44" s="72"/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</row>
    <row r="45" spans="2:14" x14ac:dyDescent="0.25">
      <c r="B45" s="31" t="s">
        <v>26</v>
      </c>
      <c r="C45" s="1">
        <v>40</v>
      </c>
      <c r="D45" s="47">
        <v>2.1</v>
      </c>
      <c r="E45" s="41"/>
      <c r="F45" s="56">
        <v>17</v>
      </c>
      <c r="G45" s="56">
        <v>17</v>
      </c>
      <c r="H45" s="40">
        <v>17</v>
      </c>
      <c r="I45" s="56">
        <v>17</v>
      </c>
      <c r="J45" s="56">
        <v>17</v>
      </c>
      <c r="K45" s="56">
        <v>17</v>
      </c>
      <c r="L45" s="56">
        <v>17</v>
      </c>
      <c r="M45" s="56">
        <v>17</v>
      </c>
      <c r="N45" s="56">
        <v>17</v>
      </c>
    </row>
    <row r="46" spans="2:14" x14ac:dyDescent="0.25">
      <c r="B46" s="30" t="s">
        <v>27</v>
      </c>
      <c r="C46" s="1">
        <v>50</v>
      </c>
      <c r="D46" s="48">
        <v>1.9</v>
      </c>
      <c r="E46" s="42"/>
      <c r="F46" s="56">
        <v>40</v>
      </c>
      <c r="G46" s="56">
        <v>40</v>
      </c>
      <c r="H46" s="40">
        <v>40</v>
      </c>
      <c r="I46" s="56">
        <v>40</v>
      </c>
      <c r="J46" s="56">
        <v>40</v>
      </c>
      <c r="K46" s="56">
        <v>40</v>
      </c>
      <c r="L46" s="56">
        <v>40</v>
      </c>
      <c r="M46" s="56">
        <v>40</v>
      </c>
      <c r="N46" s="56">
        <v>40</v>
      </c>
    </row>
    <row r="47" spans="2:14" x14ac:dyDescent="0.25">
      <c r="B47" s="30" t="s">
        <v>28</v>
      </c>
      <c r="C47" s="1">
        <v>50</v>
      </c>
      <c r="D47" s="48">
        <v>1.55</v>
      </c>
      <c r="E47" s="42"/>
      <c r="F47" s="56">
        <v>0</v>
      </c>
      <c r="G47" s="56">
        <v>0</v>
      </c>
      <c r="H47" s="40">
        <v>22</v>
      </c>
      <c r="I47" s="56">
        <v>22</v>
      </c>
      <c r="J47" s="56">
        <v>22</v>
      </c>
      <c r="K47" s="56">
        <v>22</v>
      </c>
      <c r="L47" s="56">
        <v>22</v>
      </c>
      <c r="M47" s="56">
        <v>22</v>
      </c>
      <c r="N47" s="56">
        <v>22</v>
      </c>
    </row>
    <row r="48" spans="2:14" x14ac:dyDescent="0.25">
      <c r="B48" s="37" t="s">
        <v>185</v>
      </c>
      <c r="C48" s="1">
        <v>50</v>
      </c>
      <c r="D48" s="48">
        <v>1.55</v>
      </c>
      <c r="E48" s="42"/>
      <c r="F48" s="56">
        <v>0</v>
      </c>
      <c r="G48" s="56">
        <v>0</v>
      </c>
      <c r="H48" s="40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</row>
    <row r="49" spans="2:14" x14ac:dyDescent="0.25">
      <c r="B49" s="37" t="s">
        <v>186</v>
      </c>
      <c r="C49" s="1">
        <v>50</v>
      </c>
      <c r="D49" s="48">
        <v>1.55</v>
      </c>
      <c r="E49" s="42"/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</row>
    <row r="50" spans="2:14" x14ac:dyDescent="0.25">
      <c r="B50" s="30" t="s">
        <v>29</v>
      </c>
      <c r="C50" s="1">
        <v>50</v>
      </c>
      <c r="D50" s="48">
        <v>1.65</v>
      </c>
      <c r="E50" s="42"/>
      <c r="F50" s="56">
        <v>17</v>
      </c>
      <c r="G50" s="56">
        <v>17</v>
      </c>
      <c r="H50" s="40">
        <v>26</v>
      </c>
      <c r="I50" s="56">
        <v>26</v>
      </c>
      <c r="J50" s="56">
        <v>26</v>
      </c>
      <c r="K50" s="56">
        <v>26</v>
      </c>
      <c r="L50" s="56">
        <v>26</v>
      </c>
      <c r="M50" s="56">
        <v>26</v>
      </c>
      <c r="N50" s="56">
        <v>26</v>
      </c>
    </row>
    <row r="51" spans="2:14" x14ac:dyDescent="0.25">
      <c r="B51" s="30" t="s">
        <v>30</v>
      </c>
      <c r="C51" s="1">
        <v>50</v>
      </c>
      <c r="D51" s="48">
        <v>1.55</v>
      </c>
      <c r="E51" s="42"/>
      <c r="F51" s="56">
        <v>10</v>
      </c>
      <c r="G51" s="56">
        <v>10</v>
      </c>
      <c r="H51" s="40">
        <v>25</v>
      </c>
      <c r="I51" s="40">
        <v>25</v>
      </c>
      <c r="J51" s="40">
        <v>25</v>
      </c>
      <c r="K51" s="40">
        <v>25</v>
      </c>
      <c r="L51" s="40">
        <v>25</v>
      </c>
      <c r="M51" s="40">
        <v>25</v>
      </c>
      <c r="N51" s="40">
        <v>25</v>
      </c>
    </row>
    <row r="52" spans="2:14" x14ac:dyDescent="0.25">
      <c r="B52" s="30" t="s">
        <v>31</v>
      </c>
      <c r="C52" s="1">
        <v>50</v>
      </c>
      <c r="D52" s="48">
        <v>1.55</v>
      </c>
      <c r="E52" s="42"/>
      <c r="F52" s="56">
        <v>0</v>
      </c>
      <c r="G52" s="56">
        <v>0</v>
      </c>
      <c r="H52" s="40">
        <v>4</v>
      </c>
      <c r="I52" s="56">
        <v>4</v>
      </c>
      <c r="J52" s="56">
        <v>4</v>
      </c>
      <c r="K52" s="56">
        <v>4</v>
      </c>
      <c r="L52" s="56">
        <v>4</v>
      </c>
      <c r="M52" s="56">
        <v>4</v>
      </c>
      <c r="N52" s="56">
        <v>4</v>
      </c>
    </row>
    <row r="53" spans="2:14" x14ac:dyDescent="0.25">
      <c r="B53" s="30" t="s">
        <v>32</v>
      </c>
      <c r="C53" s="1">
        <v>50</v>
      </c>
      <c r="D53" s="47">
        <v>1.9</v>
      </c>
      <c r="E53" s="41"/>
      <c r="F53" s="56">
        <v>0</v>
      </c>
      <c r="G53" s="56">
        <v>0</v>
      </c>
      <c r="H53" s="40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</row>
    <row r="54" spans="2:14" x14ac:dyDescent="0.25">
      <c r="B54" s="68" t="s">
        <v>152</v>
      </c>
      <c r="C54" s="65">
        <v>50</v>
      </c>
      <c r="D54" s="66">
        <v>1.9</v>
      </c>
      <c r="E54" s="72"/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</row>
    <row r="55" spans="2:14" x14ac:dyDescent="0.25">
      <c r="B55" s="68" t="s">
        <v>33</v>
      </c>
      <c r="C55" s="65">
        <v>50</v>
      </c>
      <c r="D55" s="66">
        <v>2.2000000000000002</v>
      </c>
      <c r="E55" s="72"/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</row>
    <row r="56" spans="2:14" x14ac:dyDescent="0.25">
      <c r="B56" s="30" t="s">
        <v>34</v>
      </c>
      <c r="C56" s="1">
        <v>50</v>
      </c>
      <c r="D56" s="47">
        <v>1.9</v>
      </c>
      <c r="E56" s="41"/>
      <c r="F56" s="56">
        <v>90</v>
      </c>
      <c r="G56" s="56">
        <v>90</v>
      </c>
      <c r="H56" s="40">
        <v>90</v>
      </c>
      <c r="I56" s="56">
        <v>90</v>
      </c>
      <c r="J56" s="56">
        <v>90</v>
      </c>
      <c r="K56" s="56">
        <v>90</v>
      </c>
      <c r="L56" s="56">
        <v>90</v>
      </c>
      <c r="M56" s="56">
        <v>90</v>
      </c>
      <c r="N56" s="56">
        <v>90</v>
      </c>
    </row>
    <row r="57" spans="2:14" x14ac:dyDescent="0.25">
      <c r="B57" s="30" t="s">
        <v>35</v>
      </c>
      <c r="C57" s="1">
        <v>50</v>
      </c>
      <c r="D57" s="47">
        <v>1.9</v>
      </c>
      <c r="E57" s="41"/>
      <c r="F57" s="56">
        <v>4</v>
      </c>
      <c r="G57" s="56">
        <v>4</v>
      </c>
      <c r="H57" s="40">
        <v>4</v>
      </c>
      <c r="I57" s="56">
        <v>4</v>
      </c>
      <c r="J57" s="56">
        <v>4</v>
      </c>
      <c r="K57" s="56">
        <v>4</v>
      </c>
      <c r="L57" s="56">
        <v>4</v>
      </c>
      <c r="M57" s="56">
        <v>4</v>
      </c>
      <c r="N57" s="56">
        <v>4</v>
      </c>
    </row>
    <row r="58" spans="2:14" x14ac:dyDescent="0.25">
      <c r="B58" s="30" t="s">
        <v>36</v>
      </c>
      <c r="C58" s="1">
        <v>50</v>
      </c>
      <c r="D58" s="48">
        <v>1.55</v>
      </c>
      <c r="E58" s="42"/>
      <c r="F58" s="56">
        <v>0</v>
      </c>
      <c r="G58" s="56">
        <v>0</v>
      </c>
      <c r="H58" s="40">
        <v>15</v>
      </c>
      <c r="I58" s="56">
        <v>15</v>
      </c>
      <c r="J58" s="56">
        <v>15</v>
      </c>
      <c r="K58" s="56">
        <v>15</v>
      </c>
      <c r="L58" s="56">
        <v>15</v>
      </c>
      <c r="M58" s="56">
        <v>15</v>
      </c>
      <c r="N58" s="56">
        <v>15</v>
      </c>
    </row>
    <row r="59" spans="2:14" x14ac:dyDescent="0.25">
      <c r="B59" s="30" t="s">
        <v>208</v>
      </c>
      <c r="C59" s="1">
        <v>50</v>
      </c>
      <c r="D59" s="48">
        <v>1.65</v>
      </c>
      <c r="E59" s="42"/>
      <c r="F59" s="56">
        <v>0</v>
      </c>
      <c r="G59" s="56">
        <v>0</v>
      </c>
      <c r="H59" s="40">
        <v>9</v>
      </c>
      <c r="I59" s="56">
        <v>9</v>
      </c>
      <c r="J59" s="56">
        <v>9</v>
      </c>
      <c r="K59" s="56">
        <v>9</v>
      </c>
      <c r="L59" s="56">
        <v>9</v>
      </c>
      <c r="M59" s="56">
        <v>9</v>
      </c>
      <c r="N59" s="56">
        <v>9</v>
      </c>
    </row>
    <row r="60" spans="2:14" x14ac:dyDescent="0.25">
      <c r="B60" s="30" t="s">
        <v>148</v>
      </c>
      <c r="C60" s="1">
        <v>50</v>
      </c>
      <c r="D60" s="47" t="s">
        <v>209</v>
      </c>
      <c r="E60" s="41"/>
      <c r="F60" s="56">
        <v>7</v>
      </c>
      <c r="G60" s="56">
        <v>7</v>
      </c>
      <c r="H60" s="40">
        <v>7</v>
      </c>
      <c r="I60" s="56">
        <v>7</v>
      </c>
      <c r="J60" s="56">
        <v>7</v>
      </c>
      <c r="K60" s="56">
        <v>7</v>
      </c>
      <c r="L60" s="56">
        <v>7</v>
      </c>
      <c r="M60" s="56">
        <v>7</v>
      </c>
      <c r="N60" s="56">
        <v>7</v>
      </c>
    </row>
    <row r="61" spans="2:14" x14ac:dyDescent="0.25">
      <c r="B61" s="30" t="s">
        <v>37</v>
      </c>
      <c r="C61" s="1">
        <v>50</v>
      </c>
      <c r="D61" s="47">
        <v>1.9</v>
      </c>
      <c r="E61" s="41"/>
      <c r="F61" s="56">
        <v>0</v>
      </c>
      <c r="G61" s="56">
        <v>94</v>
      </c>
      <c r="H61" s="40">
        <v>96</v>
      </c>
      <c r="I61" s="40">
        <v>96</v>
      </c>
      <c r="J61" s="40">
        <v>96</v>
      </c>
      <c r="K61" s="40">
        <v>96</v>
      </c>
      <c r="L61" s="40">
        <v>96</v>
      </c>
      <c r="M61" s="40">
        <v>96</v>
      </c>
      <c r="N61" s="40">
        <v>96</v>
      </c>
    </row>
    <row r="62" spans="2:14" x14ac:dyDescent="0.25">
      <c r="B62" s="30" t="s">
        <v>38</v>
      </c>
      <c r="C62" s="1">
        <v>50</v>
      </c>
      <c r="D62" s="47">
        <v>1.85</v>
      </c>
      <c r="E62" s="41"/>
      <c r="F62" s="56">
        <v>21</v>
      </c>
      <c r="G62" s="56">
        <v>21</v>
      </c>
      <c r="H62" s="40">
        <v>21</v>
      </c>
      <c r="I62" s="56">
        <v>21</v>
      </c>
      <c r="J62" s="56">
        <v>21</v>
      </c>
      <c r="K62" s="56">
        <v>21</v>
      </c>
      <c r="L62" s="56">
        <v>21</v>
      </c>
      <c r="M62" s="56">
        <v>21</v>
      </c>
      <c r="N62" s="56">
        <v>21</v>
      </c>
    </row>
    <row r="63" spans="2:14" x14ac:dyDescent="0.25">
      <c r="B63" s="30" t="s">
        <v>39</v>
      </c>
      <c r="C63" s="1">
        <v>50</v>
      </c>
      <c r="D63" s="48">
        <v>1.55</v>
      </c>
      <c r="E63" s="42"/>
      <c r="F63" s="56">
        <v>17</v>
      </c>
      <c r="G63" s="56">
        <v>17</v>
      </c>
      <c r="H63" s="40">
        <v>17</v>
      </c>
      <c r="I63" s="56">
        <v>17</v>
      </c>
      <c r="J63" s="56">
        <v>17</v>
      </c>
      <c r="K63" s="56">
        <v>17</v>
      </c>
      <c r="L63" s="56">
        <v>17</v>
      </c>
      <c r="M63" s="56">
        <v>17</v>
      </c>
      <c r="N63" s="56">
        <v>17</v>
      </c>
    </row>
    <row r="64" spans="2:14" x14ac:dyDescent="0.25">
      <c r="B64" s="68" t="s">
        <v>163</v>
      </c>
      <c r="C64" s="65">
        <v>50</v>
      </c>
      <c r="D64" s="66" t="s">
        <v>204</v>
      </c>
      <c r="E64" s="72"/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</row>
    <row r="65" spans="2:14" x14ac:dyDescent="0.25">
      <c r="B65" s="30" t="s">
        <v>40</v>
      </c>
      <c r="C65" s="1">
        <v>50</v>
      </c>
      <c r="D65" s="47">
        <v>2.25</v>
      </c>
      <c r="E65" s="41"/>
      <c r="F65" s="56">
        <v>33</v>
      </c>
      <c r="G65" s="56">
        <v>33</v>
      </c>
      <c r="H65" s="40">
        <v>33</v>
      </c>
      <c r="I65" s="56">
        <v>33</v>
      </c>
      <c r="J65" s="56">
        <v>33</v>
      </c>
      <c r="K65" s="56">
        <v>33</v>
      </c>
      <c r="L65" s="56">
        <v>33</v>
      </c>
      <c r="M65" s="56">
        <v>33</v>
      </c>
      <c r="N65" s="56">
        <v>33</v>
      </c>
    </row>
    <row r="66" spans="2:14" x14ac:dyDescent="0.25">
      <c r="B66" s="30" t="s">
        <v>41</v>
      </c>
      <c r="C66" s="1">
        <v>50</v>
      </c>
      <c r="D66" s="47">
        <v>2</v>
      </c>
      <c r="E66" s="41"/>
      <c r="F66" s="56">
        <v>0</v>
      </c>
      <c r="G66" s="56">
        <v>0</v>
      </c>
      <c r="H66" s="40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</row>
    <row r="67" spans="2:14" x14ac:dyDescent="0.25">
      <c r="B67" s="33" t="s">
        <v>164</v>
      </c>
      <c r="C67" s="20">
        <v>50</v>
      </c>
      <c r="D67" s="47" t="s">
        <v>203</v>
      </c>
      <c r="E67" s="41"/>
      <c r="F67" s="56">
        <v>23</v>
      </c>
      <c r="G67" s="56">
        <v>23</v>
      </c>
      <c r="H67" s="40">
        <v>23</v>
      </c>
      <c r="I67" s="56">
        <v>23</v>
      </c>
      <c r="J67" s="56">
        <v>23</v>
      </c>
      <c r="K67" s="56">
        <v>23</v>
      </c>
      <c r="L67" s="56">
        <v>23</v>
      </c>
      <c r="M67" s="56">
        <v>23</v>
      </c>
      <c r="N67" s="56">
        <v>23</v>
      </c>
    </row>
    <row r="68" spans="2:14" x14ac:dyDescent="0.25">
      <c r="B68" s="33" t="s">
        <v>210</v>
      </c>
      <c r="C68" s="20">
        <v>50</v>
      </c>
      <c r="D68" s="48">
        <v>2.5</v>
      </c>
      <c r="E68" s="42"/>
      <c r="F68" s="56">
        <v>13</v>
      </c>
      <c r="G68" s="56">
        <v>13</v>
      </c>
      <c r="H68" s="40">
        <v>24</v>
      </c>
      <c r="I68" s="56">
        <v>24</v>
      </c>
      <c r="J68" s="56">
        <v>24</v>
      </c>
      <c r="K68" s="56">
        <v>24</v>
      </c>
      <c r="L68" s="56">
        <v>24</v>
      </c>
      <c r="M68" s="56">
        <v>24</v>
      </c>
      <c r="N68" s="56">
        <v>24</v>
      </c>
    </row>
    <row r="69" spans="2:14" x14ac:dyDescent="0.25">
      <c r="B69" s="30" t="s">
        <v>42</v>
      </c>
      <c r="C69" s="1">
        <v>50</v>
      </c>
      <c r="D69" s="48">
        <v>1.55</v>
      </c>
      <c r="E69" s="42"/>
      <c r="F69" s="56">
        <v>0</v>
      </c>
      <c r="G69" s="56">
        <v>0</v>
      </c>
      <c r="H69" s="40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</row>
    <row r="70" spans="2:14" x14ac:dyDescent="0.25">
      <c r="B70" s="30" t="s">
        <v>211</v>
      </c>
      <c r="C70" s="1">
        <v>50</v>
      </c>
      <c r="D70" s="48">
        <v>1.65</v>
      </c>
      <c r="E70" s="42"/>
      <c r="F70" s="56">
        <v>0</v>
      </c>
      <c r="G70" s="56">
        <v>0</v>
      </c>
      <c r="H70" s="40">
        <v>9</v>
      </c>
      <c r="I70" s="56">
        <v>9</v>
      </c>
      <c r="J70" s="56">
        <v>9</v>
      </c>
      <c r="K70" s="56">
        <v>9</v>
      </c>
      <c r="L70" s="56">
        <v>9</v>
      </c>
      <c r="M70" s="56">
        <v>9</v>
      </c>
      <c r="N70" s="56">
        <v>9</v>
      </c>
    </row>
    <row r="71" spans="2:14" x14ac:dyDescent="0.25">
      <c r="B71" s="30" t="s">
        <v>43</v>
      </c>
      <c r="C71" s="1">
        <v>50</v>
      </c>
      <c r="D71" s="47">
        <v>1.8</v>
      </c>
      <c r="E71" s="41"/>
      <c r="F71" s="56">
        <v>0</v>
      </c>
      <c r="G71" s="56">
        <v>0</v>
      </c>
      <c r="H71" s="40">
        <v>10</v>
      </c>
      <c r="I71" s="56">
        <v>10</v>
      </c>
      <c r="J71" s="56">
        <v>10</v>
      </c>
      <c r="K71" s="56">
        <v>10</v>
      </c>
      <c r="L71" s="56">
        <v>10</v>
      </c>
      <c r="M71" s="56">
        <v>10</v>
      </c>
      <c r="N71" s="56">
        <v>10</v>
      </c>
    </row>
    <row r="72" spans="2:14" x14ac:dyDescent="0.25">
      <c r="B72" s="30" t="s">
        <v>44</v>
      </c>
      <c r="C72" s="1">
        <v>50</v>
      </c>
      <c r="D72" s="48">
        <v>1.55</v>
      </c>
      <c r="E72" s="42"/>
      <c r="F72" s="56">
        <v>22</v>
      </c>
      <c r="G72" s="56">
        <v>22</v>
      </c>
      <c r="H72" s="40">
        <v>46</v>
      </c>
      <c r="I72" s="56">
        <v>46</v>
      </c>
      <c r="J72" s="56">
        <v>46</v>
      </c>
      <c r="K72" s="56">
        <v>46</v>
      </c>
      <c r="L72" s="56">
        <v>46</v>
      </c>
      <c r="M72" s="56">
        <v>46</v>
      </c>
      <c r="N72" s="56">
        <v>46</v>
      </c>
    </row>
    <row r="73" spans="2:14" x14ac:dyDescent="0.25">
      <c r="B73" s="30" t="s">
        <v>45</v>
      </c>
      <c r="C73" s="1">
        <v>50</v>
      </c>
      <c r="D73" s="47">
        <v>1.7</v>
      </c>
      <c r="E73" s="41"/>
      <c r="F73" s="56">
        <v>17</v>
      </c>
      <c r="G73" s="56">
        <v>17</v>
      </c>
      <c r="H73" s="40">
        <v>72</v>
      </c>
      <c r="I73" s="56">
        <v>72</v>
      </c>
      <c r="J73" s="56">
        <v>72</v>
      </c>
      <c r="K73" s="56">
        <v>72</v>
      </c>
      <c r="L73" s="56">
        <v>72</v>
      </c>
      <c r="M73" s="56">
        <v>72</v>
      </c>
      <c r="N73" s="56">
        <v>72</v>
      </c>
    </row>
    <row r="74" spans="2:14" x14ac:dyDescent="0.25">
      <c r="B74" s="30" t="s">
        <v>46</v>
      </c>
      <c r="C74" s="1">
        <v>50</v>
      </c>
      <c r="D74" s="47">
        <v>1.7</v>
      </c>
      <c r="E74" s="41"/>
      <c r="F74" s="56">
        <v>27</v>
      </c>
      <c r="G74" s="56">
        <v>27</v>
      </c>
      <c r="H74" s="40">
        <v>27</v>
      </c>
      <c r="I74" s="56">
        <v>27</v>
      </c>
      <c r="J74" s="56">
        <v>27</v>
      </c>
      <c r="K74" s="56">
        <v>27</v>
      </c>
      <c r="L74" s="56">
        <v>27</v>
      </c>
      <c r="M74" s="56">
        <v>27</v>
      </c>
      <c r="N74" s="56">
        <v>27</v>
      </c>
    </row>
    <row r="75" spans="2:14" x14ac:dyDescent="0.25">
      <c r="B75" s="68" t="s">
        <v>47</v>
      </c>
      <c r="C75" s="65">
        <v>50</v>
      </c>
      <c r="D75" s="66">
        <v>1.7</v>
      </c>
      <c r="E75" s="72"/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</row>
    <row r="76" spans="2:14" x14ac:dyDescent="0.25">
      <c r="B76" s="30" t="s">
        <v>48</v>
      </c>
      <c r="C76" s="1">
        <v>50</v>
      </c>
      <c r="D76" s="47">
        <v>1.7</v>
      </c>
      <c r="E76" s="41"/>
      <c r="F76" s="56">
        <v>20</v>
      </c>
      <c r="G76" s="56">
        <v>20</v>
      </c>
      <c r="H76" s="40">
        <v>20</v>
      </c>
      <c r="I76" s="56">
        <v>20</v>
      </c>
      <c r="J76" s="56">
        <v>20</v>
      </c>
      <c r="K76" s="56">
        <v>20</v>
      </c>
      <c r="L76" s="56">
        <v>20</v>
      </c>
      <c r="M76" s="56">
        <v>20</v>
      </c>
      <c r="N76" s="56">
        <v>20</v>
      </c>
    </row>
    <row r="77" spans="2:14" x14ac:dyDescent="0.25">
      <c r="B77" s="30" t="s">
        <v>212</v>
      </c>
      <c r="C77" s="1">
        <v>50</v>
      </c>
      <c r="D77" s="47">
        <v>1.8</v>
      </c>
      <c r="E77" s="41"/>
      <c r="F77" s="56">
        <v>0</v>
      </c>
      <c r="G77" s="56">
        <v>19</v>
      </c>
      <c r="H77" s="40">
        <v>19</v>
      </c>
      <c r="I77" s="56">
        <v>19</v>
      </c>
      <c r="J77" s="56">
        <v>19</v>
      </c>
      <c r="K77" s="56">
        <v>19</v>
      </c>
      <c r="L77" s="56">
        <v>19</v>
      </c>
      <c r="M77" s="56">
        <v>19</v>
      </c>
      <c r="N77" s="56">
        <v>19</v>
      </c>
    </row>
    <row r="78" spans="2:14" x14ac:dyDescent="0.25">
      <c r="B78" s="30" t="s">
        <v>49</v>
      </c>
      <c r="C78" s="1">
        <v>50</v>
      </c>
      <c r="D78" s="47">
        <v>1.35</v>
      </c>
      <c r="E78" s="41"/>
      <c r="F78" s="56">
        <v>40</v>
      </c>
      <c r="G78" s="56">
        <v>40</v>
      </c>
      <c r="H78" s="56">
        <v>40</v>
      </c>
      <c r="I78" s="56">
        <v>40</v>
      </c>
      <c r="J78" s="56">
        <v>40</v>
      </c>
      <c r="K78" s="56">
        <v>40</v>
      </c>
      <c r="L78" s="56">
        <v>40</v>
      </c>
      <c r="M78" s="56">
        <v>40</v>
      </c>
      <c r="N78" s="56">
        <v>40</v>
      </c>
    </row>
    <row r="79" spans="2:14" x14ac:dyDescent="0.25">
      <c r="B79" s="30" t="s">
        <v>50</v>
      </c>
      <c r="C79" s="1">
        <v>50</v>
      </c>
      <c r="D79" s="47">
        <v>1.35</v>
      </c>
      <c r="E79" s="41"/>
      <c r="F79" s="56">
        <v>3</v>
      </c>
      <c r="G79" s="56">
        <v>3</v>
      </c>
      <c r="H79" s="40">
        <v>3</v>
      </c>
      <c r="I79" s="56">
        <v>3</v>
      </c>
      <c r="J79" s="56">
        <v>3</v>
      </c>
      <c r="K79" s="56">
        <v>3</v>
      </c>
      <c r="L79" s="56">
        <v>3</v>
      </c>
      <c r="M79" s="56">
        <v>3</v>
      </c>
      <c r="N79" s="56">
        <v>3</v>
      </c>
    </row>
    <row r="80" spans="2:14" x14ac:dyDescent="0.25">
      <c r="B80" s="30" t="s">
        <v>51</v>
      </c>
      <c r="C80" s="1">
        <v>50</v>
      </c>
      <c r="D80" s="47">
        <v>1.35</v>
      </c>
      <c r="E80" s="41"/>
      <c r="F80" s="56">
        <v>0</v>
      </c>
      <c r="G80" s="56">
        <v>0</v>
      </c>
      <c r="H80" s="40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</row>
    <row r="81" spans="2:14" x14ac:dyDescent="0.25">
      <c r="B81" s="30" t="s">
        <v>52</v>
      </c>
      <c r="C81" s="1">
        <v>50</v>
      </c>
      <c r="D81" s="47">
        <v>1.35</v>
      </c>
      <c r="E81" s="41"/>
      <c r="F81" s="56">
        <v>52</v>
      </c>
      <c r="G81" s="56">
        <v>52</v>
      </c>
      <c r="H81" s="40">
        <v>52</v>
      </c>
      <c r="I81" s="56">
        <v>52</v>
      </c>
      <c r="J81" s="56">
        <v>52</v>
      </c>
      <c r="K81" s="56">
        <v>52</v>
      </c>
      <c r="L81" s="56">
        <v>52</v>
      </c>
      <c r="M81" s="56">
        <v>52</v>
      </c>
      <c r="N81" s="56">
        <v>52</v>
      </c>
    </row>
    <row r="82" spans="2:14" x14ac:dyDescent="0.25">
      <c r="B82" s="30" t="s">
        <v>53</v>
      </c>
      <c r="C82" s="1">
        <v>50</v>
      </c>
      <c r="D82" s="47">
        <v>1.95</v>
      </c>
      <c r="E82" s="41"/>
      <c r="F82" s="56">
        <v>9</v>
      </c>
      <c r="G82" s="56">
        <v>9</v>
      </c>
      <c r="H82" s="40">
        <v>9</v>
      </c>
      <c r="I82" s="56">
        <v>9</v>
      </c>
      <c r="J82" s="56">
        <v>9</v>
      </c>
      <c r="K82" s="56">
        <v>9</v>
      </c>
      <c r="L82" s="56">
        <v>9</v>
      </c>
      <c r="M82" s="56">
        <v>9</v>
      </c>
      <c r="N82" s="56">
        <v>9</v>
      </c>
    </row>
    <row r="83" spans="2:14" x14ac:dyDescent="0.25">
      <c r="B83" s="68" t="s">
        <v>54</v>
      </c>
      <c r="C83" s="65">
        <v>50</v>
      </c>
      <c r="D83" s="66">
        <v>2</v>
      </c>
      <c r="E83" s="72"/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>
        <v>0</v>
      </c>
      <c r="N83" s="63">
        <v>0</v>
      </c>
    </row>
    <row r="84" spans="2:14" x14ac:dyDescent="0.25">
      <c r="B84" s="30" t="s">
        <v>213</v>
      </c>
      <c r="C84" s="1">
        <v>50</v>
      </c>
      <c r="D84" s="48">
        <v>1.65</v>
      </c>
      <c r="E84" s="42"/>
      <c r="F84" s="56">
        <v>0</v>
      </c>
      <c r="G84" s="56">
        <v>0</v>
      </c>
      <c r="H84" s="40">
        <v>25</v>
      </c>
      <c r="I84" s="56">
        <v>25</v>
      </c>
      <c r="J84" s="56">
        <v>25</v>
      </c>
      <c r="K84" s="56">
        <v>25</v>
      </c>
      <c r="L84" s="56">
        <v>25</v>
      </c>
      <c r="M84" s="56">
        <v>25</v>
      </c>
      <c r="N84" s="56">
        <v>25</v>
      </c>
    </row>
    <row r="85" spans="2:14" x14ac:dyDescent="0.25">
      <c r="B85" s="30" t="s">
        <v>55</v>
      </c>
      <c r="C85" s="1">
        <v>50</v>
      </c>
      <c r="D85" s="48">
        <v>1.55</v>
      </c>
      <c r="E85" s="42"/>
      <c r="F85" s="56">
        <v>151</v>
      </c>
      <c r="G85" s="56">
        <v>151</v>
      </c>
      <c r="H85" s="40">
        <v>151</v>
      </c>
      <c r="I85" s="56">
        <v>151</v>
      </c>
      <c r="J85" s="56">
        <v>151</v>
      </c>
      <c r="K85" s="56">
        <v>151</v>
      </c>
      <c r="L85" s="56">
        <v>151</v>
      </c>
      <c r="M85" s="56">
        <v>151</v>
      </c>
      <c r="N85" s="56">
        <v>151</v>
      </c>
    </row>
    <row r="86" spans="2:14" x14ac:dyDescent="0.25">
      <c r="B86" s="68" t="s">
        <v>56</v>
      </c>
      <c r="C86" s="65">
        <v>50</v>
      </c>
      <c r="D86" s="69">
        <v>1.55</v>
      </c>
      <c r="E86" s="70"/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</row>
    <row r="87" spans="2:14" x14ac:dyDescent="0.25">
      <c r="B87" s="30" t="s">
        <v>57</v>
      </c>
      <c r="C87" s="1">
        <v>50</v>
      </c>
      <c r="D87" s="48">
        <v>1.55</v>
      </c>
      <c r="E87" s="42"/>
      <c r="F87" s="56">
        <v>12</v>
      </c>
      <c r="G87" s="56">
        <v>12</v>
      </c>
      <c r="H87" s="40">
        <v>12</v>
      </c>
      <c r="I87" s="56">
        <v>12</v>
      </c>
      <c r="J87" s="56">
        <v>12</v>
      </c>
      <c r="K87" s="56">
        <v>12</v>
      </c>
      <c r="L87" s="56">
        <v>12</v>
      </c>
      <c r="M87" s="56">
        <v>12</v>
      </c>
      <c r="N87" s="56">
        <v>12</v>
      </c>
    </row>
    <row r="88" spans="2:14" x14ac:dyDescent="0.25">
      <c r="B88" s="30" t="s">
        <v>58</v>
      </c>
      <c r="C88" s="1">
        <v>50</v>
      </c>
      <c r="D88" s="47">
        <v>1.75</v>
      </c>
      <c r="E88" s="41"/>
      <c r="F88" s="56">
        <v>20</v>
      </c>
      <c r="G88" s="56">
        <v>20</v>
      </c>
      <c r="H88" s="40">
        <v>22</v>
      </c>
      <c r="I88" s="56">
        <v>22</v>
      </c>
      <c r="J88" s="56">
        <v>22</v>
      </c>
      <c r="K88" s="56">
        <v>22</v>
      </c>
      <c r="L88" s="56">
        <v>22</v>
      </c>
      <c r="M88" s="56">
        <v>22</v>
      </c>
      <c r="N88" s="56">
        <v>22</v>
      </c>
    </row>
    <row r="89" spans="2:14" x14ac:dyDescent="0.25">
      <c r="B89" s="30" t="s">
        <v>230</v>
      </c>
      <c r="C89" s="1">
        <v>50</v>
      </c>
      <c r="D89" s="57">
        <v>1.55</v>
      </c>
      <c r="E89" s="42"/>
      <c r="F89" s="56">
        <v>0</v>
      </c>
      <c r="G89" s="56">
        <v>9</v>
      </c>
      <c r="H89" s="40">
        <v>9</v>
      </c>
      <c r="I89" s="56">
        <v>9</v>
      </c>
      <c r="J89" s="56">
        <v>9</v>
      </c>
      <c r="K89" s="56">
        <v>9</v>
      </c>
      <c r="L89" s="56">
        <v>9</v>
      </c>
      <c r="M89" s="56">
        <v>9</v>
      </c>
      <c r="N89" s="56">
        <v>9</v>
      </c>
    </row>
    <row r="90" spans="2:14" x14ac:dyDescent="0.25">
      <c r="B90" s="30" t="s">
        <v>59</v>
      </c>
      <c r="C90" s="1">
        <v>50</v>
      </c>
      <c r="D90" s="48">
        <v>1.55</v>
      </c>
      <c r="E90" s="42"/>
      <c r="F90" s="56">
        <v>30</v>
      </c>
      <c r="G90" s="56">
        <v>30</v>
      </c>
      <c r="H90" s="40">
        <v>30</v>
      </c>
      <c r="I90" s="56">
        <v>30</v>
      </c>
      <c r="J90" s="56">
        <v>30</v>
      </c>
      <c r="K90" s="56">
        <v>30</v>
      </c>
      <c r="L90" s="56">
        <v>30</v>
      </c>
      <c r="M90" s="56">
        <v>30</v>
      </c>
      <c r="N90" s="56">
        <v>30</v>
      </c>
    </row>
    <row r="91" spans="2:14" x14ac:dyDescent="0.25">
      <c r="B91" s="30" t="s">
        <v>60</v>
      </c>
      <c r="C91" s="1">
        <v>50</v>
      </c>
      <c r="D91" s="48">
        <v>1.65</v>
      </c>
      <c r="E91" s="42"/>
      <c r="F91" s="56">
        <v>20</v>
      </c>
      <c r="G91" s="56">
        <v>20</v>
      </c>
      <c r="H91" s="40">
        <v>24</v>
      </c>
      <c r="I91" s="56">
        <v>24</v>
      </c>
      <c r="J91" s="56">
        <v>24</v>
      </c>
      <c r="K91" s="56">
        <v>24</v>
      </c>
      <c r="L91" s="56">
        <v>24</v>
      </c>
      <c r="M91" s="56">
        <v>24</v>
      </c>
      <c r="N91" s="56">
        <v>24</v>
      </c>
    </row>
    <row r="92" spans="2:14" x14ac:dyDescent="0.25">
      <c r="B92" s="30" t="s">
        <v>61</v>
      </c>
      <c r="C92" s="1">
        <v>50</v>
      </c>
      <c r="D92" s="48">
        <v>1.65</v>
      </c>
      <c r="E92" s="42"/>
      <c r="F92" s="56">
        <v>0</v>
      </c>
      <c r="G92" s="56">
        <v>2</v>
      </c>
      <c r="H92" s="56">
        <v>2</v>
      </c>
      <c r="I92" s="56">
        <v>2</v>
      </c>
      <c r="J92" s="56">
        <v>2</v>
      </c>
      <c r="K92" s="56">
        <v>2</v>
      </c>
      <c r="L92" s="56">
        <v>2</v>
      </c>
      <c r="M92" s="56">
        <v>2</v>
      </c>
      <c r="N92" s="56">
        <v>2</v>
      </c>
    </row>
    <row r="93" spans="2:14" x14ac:dyDescent="0.25">
      <c r="B93" s="30" t="s">
        <v>165</v>
      </c>
      <c r="C93" s="1">
        <v>50</v>
      </c>
      <c r="D93" s="48" t="s">
        <v>201</v>
      </c>
      <c r="E93" s="42"/>
      <c r="F93" s="56">
        <v>20</v>
      </c>
      <c r="G93" s="56">
        <v>20</v>
      </c>
      <c r="H93" s="40">
        <v>20</v>
      </c>
      <c r="I93" s="56">
        <v>20</v>
      </c>
      <c r="J93" s="56">
        <v>20</v>
      </c>
      <c r="K93" s="56">
        <v>20</v>
      </c>
      <c r="L93" s="56">
        <v>20</v>
      </c>
      <c r="M93" s="56">
        <v>20</v>
      </c>
      <c r="N93" s="56">
        <v>20</v>
      </c>
    </row>
    <row r="94" spans="2:14" x14ac:dyDescent="0.25">
      <c r="B94" s="31" t="s">
        <v>62</v>
      </c>
      <c r="C94" s="1">
        <v>50</v>
      </c>
      <c r="D94" s="48">
        <v>1.55</v>
      </c>
      <c r="E94" s="42"/>
      <c r="F94" s="56">
        <v>38</v>
      </c>
      <c r="G94" s="56">
        <v>38</v>
      </c>
      <c r="H94" s="56">
        <v>38</v>
      </c>
      <c r="I94" s="56">
        <v>38</v>
      </c>
      <c r="J94" s="56">
        <v>38</v>
      </c>
      <c r="K94" s="56">
        <v>38</v>
      </c>
      <c r="L94" s="56">
        <v>38</v>
      </c>
      <c r="M94" s="56">
        <v>38</v>
      </c>
      <c r="N94" s="56">
        <v>38</v>
      </c>
    </row>
    <row r="95" spans="2:14" x14ac:dyDescent="0.25">
      <c r="B95" s="30" t="s">
        <v>166</v>
      </c>
      <c r="C95" s="1">
        <v>50</v>
      </c>
      <c r="D95" s="47" t="s">
        <v>201</v>
      </c>
      <c r="E95" s="41"/>
      <c r="F95" s="56">
        <v>35</v>
      </c>
      <c r="G95" s="56">
        <v>35</v>
      </c>
      <c r="H95" s="56">
        <v>35</v>
      </c>
      <c r="I95" s="56">
        <v>35</v>
      </c>
      <c r="J95" s="56">
        <v>35</v>
      </c>
      <c r="K95" s="56">
        <v>35</v>
      </c>
      <c r="L95" s="56">
        <v>35</v>
      </c>
      <c r="M95" s="56">
        <v>35</v>
      </c>
      <c r="N95" s="56">
        <v>35</v>
      </c>
    </row>
    <row r="96" spans="2:14" x14ac:dyDescent="0.25">
      <c r="B96" s="68" t="s">
        <v>167</v>
      </c>
      <c r="C96" s="65">
        <v>50</v>
      </c>
      <c r="D96" s="66" t="s">
        <v>214</v>
      </c>
      <c r="E96" s="72"/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</row>
    <row r="97" spans="2:14" x14ac:dyDescent="0.25">
      <c r="B97" s="30" t="s">
        <v>63</v>
      </c>
      <c r="C97" s="1">
        <v>50</v>
      </c>
      <c r="D97" s="48">
        <v>1.75</v>
      </c>
      <c r="E97" s="42"/>
      <c r="F97" s="56">
        <v>50</v>
      </c>
      <c r="G97" s="56">
        <v>50</v>
      </c>
      <c r="H97" s="56">
        <v>50</v>
      </c>
      <c r="I97" s="56">
        <v>50</v>
      </c>
      <c r="J97" s="56">
        <v>50</v>
      </c>
      <c r="K97" s="56">
        <v>50</v>
      </c>
      <c r="L97" s="56">
        <v>50</v>
      </c>
      <c r="M97" s="56">
        <v>50</v>
      </c>
      <c r="N97" s="56">
        <v>50</v>
      </c>
    </row>
    <row r="98" spans="2:14" x14ac:dyDescent="0.25">
      <c r="B98" s="33" t="s">
        <v>168</v>
      </c>
      <c r="C98" s="20">
        <v>50</v>
      </c>
      <c r="D98" s="47" t="s">
        <v>215</v>
      </c>
      <c r="E98" s="41"/>
      <c r="F98" s="56">
        <v>17</v>
      </c>
      <c r="G98" s="56">
        <v>17</v>
      </c>
      <c r="H98" s="56">
        <v>17</v>
      </c>
      <c r="I98" s="56">
        <v>17</v>
      </c>
      <c r="J98" s="56">
        <v>17</v>
      </c>
      <c r="K98" s="56">
        <v>17</v>
      </c>
      <c r="L98" s="56">
        <v>17</v>
      </c>
      <c r="M98" s="56">
        <v>17</v>
      </c>
      <c r="N98" s="56">
        <v>17</v>
      </c>
    </row>
    <row r="99" spans="2:14" x14ac:dyDescent="0.25">
      <c r="B99" s="31" t="s">
        <v>64</v>
      </c>
      <c r="C99" s="1">
        <v>50</v>
      </c>
      <c r="D99" s="48">
        <v>1.55</v>
      </c>
      <c r="E99" s="42"/>
      <c r="F99" s="56">
        <v>327</v>
      </c>
      <c r="G99" s="56">
        <v>327</v>
      </c>
      <c r="H99" s="56">
        <v>327</v>
      </c>
      <c r="I99" s="56">
        <v>327</v>
      </c>
      <c r="J99" s="56">
        <v>327</v>
      </c>
      <c r="K99" s="56">
        <v>327</v>
      </c>
      <c r="L99" s="56">
        <v>327</v>
      </c>
      <c r="M99" s="56">
        <v>327</v>
      </c>
      <c r="N99" s="56">
        <v>327</v>
      </c>
    </row>
    <row r="100" spans="2:14" x14ac:dyDescent="0.25">
      <c r="B100" s="30" t="s">
        <v>65</v>
      </c>
      <c r="C100" s="1">
        <v>50</v>
      </c>
      <c r="D100" s="48">
        <v>1.55</v>
      </c>
      <c r="E100" s="42"/>
      <c r="F100" s="56">
        <v>5</v>
      </c>
      <c r="G100" s="56">
        <v>5</v>
      </c>
      <c r="H100" s="40">
        <v>5</v>
      </c>
      <c r="I100" s="56">
        <v>5</v>
      </c>
      <c r="J100" s="56">
        <v>5</v>
      </c>
      <c r="K100" s="56">
        <v>5</v>
      </c>
      <c r="L100" s="56">
        <v>5</v>
      </c>
      <c r="M100" s="56">
        <v>5</v>
      </c>
      <c r="N100" s="56">
        <v>5</v>
      </c>
    </row>
    <row r="101" spans="2:14" x14ac:dyDescent="0.25">
      <c r="B101" s="30" t="s">
        <v>216</v>
      </c>
      <c r="C101" s="1">
        <v>50</v>
      </c>
      <c r="D101" s="48">
        <v>1.65</v>
      </c>
      <c r="E101" s="42"/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</row>
    <row r="102" spans="2:14" x14ac:dyDescent="0.25">
      <c r="B102" s="30" t="s">
        <v>66</v>
      </c>
      <c r="C102" s="1">
        <v>50</v>
      </c>
      <c r="D102" s="48">
        <v>1.65</v>
      </c>
      <c r="E102" s="42"/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>
        <v>0</v>
      </c>
    </row>
    <row r="103" spans="2:14" x14ac:dyDescent="0.25">
      <c r="B103" s="30" t="s">
        <v>67</v>
      </c>
      <c r="C103" s="1">
        <v>72</v>
      </c>
      <c r="D103" s="47">
        <v>2.85</v>
      </c>
      <c r="E103" s="41"/>
      <c r="F103" s="56">
        <v>0</v>
      </c>
      <c r="G103" s="56">
        <v>0</v>
      </c>
      <c r="H103" s="40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</row>
    <row r="104" spans="2:14" x14ac:dyDescent="0.25">
      <c r="B104" s="30" t="s">
        <v>68</v>
      </c>
      <c r="C104" s="1">
        <v>72</v>
      </c>
      <c r="D104" s="47">
        <v>2.85</v>
      </c>
      <c r="E104" s="41"/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</row>
    <row r="105" spans="2:14" x14ac:dyDescent="0.25">
      <c r="B105" s="30" t="s">
        <v>69</v>
      </c>
      <c r="C105" s="1">
        <v>72</v>
      </c>
      <c r="D105" s="47">
        <v>2.85</v>
      </c>
      <c r="E105" s="41"/>
      <c r="F105" s="56">
        <v>85</v>
      </c>
      <c r="G105" s="56">
        <v>85</v>
      </c>
      <c r="H105" s="40">
        <v>85</v>
      </c>
      <c r="I105" s="56">
        <v>85</v>
      </c>
      <c r="J105" s="56">
        <v>85</v>
      </c>
      <c r="K105" s="56">
        <v>85</v>
      </c>
      <c r="L105" s="56">
        <v>85</v>
      </c>
      <c r="M105" s="56">
        <v>85</v>
      </c>
      <c r="N105" s="56">
        <v>85</v>
      </c>
    </row>
    <row r="106" spans="2:14" x14ac:dyDescent="0.25">
      <c r="B106" s="30" t="s">
        <v>70</v>
      </c>
      <c r="C106" s="1">
        <v>72</v>
      </c>
      <c r="D106" s="47">
        <v>2.85</v>
      </c>
      <c r="E106" s="41"/>
      <c r="F106" s="56">
        <v>200</v>
      </c>
      <c r="G106" s="56">
        <v>200</v>
      </c>
      <c r="H106" s="40">
        <v>200</v>
      </c>
      <c r="I106" s="56">
        <v>200</v>
      </c>
      <c r="J106" s="56">
        <v>200</v>
      </c>
      <c r="K106" s="56">
        <v>200</v>
      </c>
      <c r="L106" s="56">
        <v>200</v>
      </c>
      <c r="M106" s="56">
        <v>200</v>
      </c>
      <c r="N106" s="56">
        <v>200</v>
      </c>
    </row>
    <row r="107" spans="2:14" x14ac:dyDescent="0.25">
      <c r="B107" s="30" t="s">
        <v>149</v>
      </c>
      <c r="C107" s="1">
        <v>50</v>
      </c>
      <c r="D107" s="47">
        <v>2.7</v>
      </c>
      <c r="E107" s="41"/>
      <c r="F107" s="56">
        <v>134</v>
      </c>
      <c r="G107" s="56">
        <v>134</v>
      </c>
      <c r="H107" s="56">
        <v>162</v>
      </c>
      <c r="I107" s="56">
        <v>162</v>
      </c>
      <c r="J107" s="56">
        <v>162</v>
      </c>
      <c r="K107" s="56">
        <v>162</v>
      </c>
      <c r="L107" s="56">
        <v>162</v>
      </c>
      <c r="M107" s="56">
        <v>162</v>
      </c>
      <c r="N107" s="56">
        <v>162</v>
      </c>
    </row>
    <row r="108" spans="2:14" x14ac:dyDescent="0.25">
      <c r="B108" s="30" t="s">
        <v>71</v>
      </c>
      <c r="C108" s="1">
        <v>50</v>
      </c>
      <c r="D108" s="48">
        <v>1.55</v>
      </c>
      <c r="E108" s="42"/>
      <c r="F108" s="56">
        <v>29</v>
      </c>
      <c r="G108" s="56">
        <v>29</v>
      </c>
      <c r="H108" s="40">
        <v>29</v>
      </c>
      <c r="I108" s="56">
        <v>29</v>
      </c>
      <c r="J108" s="56">
        <v>29</v>
      </c>
      <c r="K108" s="56">
        <v>29</v>
      </c>
      <c r="L108" s="56">
        <v>29</v>
      </c>
      <c r="M108" s="56">
        <v>29</v>
      </c>
      <c r="N108" s="56">
        <v>29</v>
      </c>
    </row>
    <row r="109" spans="2:14" x14ac:dyDescent="0.25">
      <c r="B109" s="30" t="s">
        <v>72</v>
      </c>
      <c r="C109" s="1">
        <v>50</v>
      </c>
      <c r="D109" s="48">
        <v>1.55</v>
      </c>
      <c r="E109" s="42"/>
      <c r="F109" s="56">
        <v>15</v>
      </c>
      <c r="G109" s="56">
        <v>15</v>
      </c>
      <c r="H109" s="40">
        <v>29</v>
      </c>
      <c r="I109" s="40">
        <v>29</v>
      </c>
      <c r="J109" s="40">
        <v>29</v>
      </c>
      <c r="K109" s="40">
        <v>29</v>
      </c>
      <c r="L109" s="40">
        <v>29</v>
      </c>
      <c r="M109" s="40">
        <v>29</v>
      </c>
      <c r="N109" s="40">
        <v>29</v>
      </c>
    </row>
    <row r="110" spans="2:14" x14ac:dyDescent="0.25">
      <c r="B110" s="30" t="s">
        <v>73</v>
      </c>
      <c r="C110" s="1">
        <v>50</v>
      </c>
      <c r="D110" s="48">
        <v>1.55</v>
      </c>
      <c r="E110" s="42"/>
      <c r="F110" s="56">
        <v>37</v>
      </c>
      <c r="G110" s="56">
        <v>37</v>
      </c>
      <c r="H110" s="56">
        <v>37</v>
      </c>
      <c r="I110" s="56">
        <v>37</v>
      </c>
      <c r="J110" s="56">
        <v>37</v>
      </c>
      <c r="K110" s="56">
        <v>37</v>
      </c>
      <c r="L110" s="56">
        <v>37</v>
      </c>
      <c r="M110" s="56">
        <v>37</v>
      </c>
      <c r="N110" s="56">
        <v>37</v>
      </c>
    </row>
    <row r="111" spans="2:14" x14ac:dyDescent="0.25">
      <c r="B111" s="73" t="s">
        <v>74</v>
      </c>
      <c r="C111" s="65">
        <v>72</v>
      </c>
      <c r="D111" s="69">
        <v>2.4</v>
      </c>
      <c r="E111" s="70"/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</row>
    <row r="112" spans="2:14" x14ac:dyDescent="0.25">
      <c r="B112" s="30" t="s">
        <v>75</v>
      </c>
      <c r="C112" s="1">
        <v>50</v>
      </c>
      <c r="D112" s="47">
        <v>1.55</v>
      </c>
      <c r="E112" s="41"/>
      <c r="F112" s="56">
        <v>0</v>
      </c>
      <c r="G112" s="56">
        <v>20</v>
      </c>
      <c r="H112" s="40">
        <v>38</v>
      </c>
      <c r="I112" s="56">
        <v>38</v>
      </c>
      <c r="J112" s="56">
        <v>38</v>
      </c>
      <c r="K112" s="56">
        <v>38</v>
      </c>
      <c r="L112" s="56">
        <v>38</v>
      </c>
      <c r="M112" s="56">
        <v>38</v>
      </c>
      <c r="N112" s="56">
        <v>38</v>
      </c>
    </row>
    <row r="113" spans="2:14" x14ac:dyDescent="0.25">
      <c r="B113" s="30" t="s">
        <v>217</v>
      </c>
      <c r="C113" s="1">
        <v>50</v>
      </c>
      <c r="D113" s="47">
        <v>1.55</v>
      </c>
      <c r="E113" s="41"/>
      <c r="F113" s="56">
        <v>0</v>
      </c>
      <c r="G113" s="56">
        <v>15</v>
      </c>
      <c r="H113" s="40">
        <v>15</v>
      </c>
      <c r="I113" s="56">
        <v>15</v>
      </c>
      <c r="J113" s="56">
        <v>15</v>
      </c>
      <c r="K113" s="56">
        <v>15</v>
      </c>
      <c r="L113" s="56">
        <v>15</v>
      </c>
      <c r="M113" s="56">
        <v>15</v>
      </c>
      <c r="N113" s="56">
        <v>15</v>
      </c>
    </row>
    <row r="114" spans="2:14" x14ac:dyDescent="0.25">
      <c r="B114" s="30" t="s">
        <v>218</v>
      </c>
      <c r="C114" s="1">
        <v>50</v>
      </c>
      <c r="D114" s="47">
        <v>1.55</v>
      </c>
      <c r="E114" s="41"/>
      <c r="F114" s="56">
        <v>0</v>
      </c>
      <c r="G114" s="56">
        <v>0</v>
      </c>
      <c r="H114" s="40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</row>
    <row r="115" spans="2:14" x14ac:dyDescent="0.25">
      <c r="B115" s="30" t="s">
        <v>219</v>
      </c>
      <c r="C115" s="1">
        <v>50</v>
      </c>
      <c r="D115" s="47">
        <v>1.55</v>
      </c>
      <c r="E115" s="41"/>
      <c r="F115" s="56">
        <v>0</v>
      </c>
      <c r="G115" s="56">
        <v>0</v>
      </c>
      <c r="H115" s="40">
        <v>15</v>
      </c>
      <c r="I115" s="56">
        <v>15</v>
      </c>
      <c r="J115" s="56">
        <v>15</v>
      </c>
      <c r="K115" s="56">
        <v>15</v>
      </c>
      <c r="L115" s="56">
        <v>15</v>
      </c>
      <c r="M115" s="56">
        <v>15</v>
      </c>
      <c r="N115" s="56">
        <v>15</v>
      </c>
    </row>
    <row r="116" spans="2:14" x14ac:dyDescent="0.25">
      <c r="B116" s="30" t="s">
        <v>76</v>
      </c>
      <c r="C116" s="1">
        <v>50</v>
      </c>
      <c r="D116" s="47">
        <v>1.9</v>
      </c>
      <c r="E116" s="41"/>
      <c r="F116" s="56">
        <v>12</v>
      </c>
      <c r="G116" s="56">
        <v>12</v>
      </c>
      <c r="H116" s="56">
        <v>12</v>
      </c>
      <c r="I116" s="56">
        <v>12</v>
      </c>
      <c r="J116" s="56">
        <v>12</v>
      </c>
      <c r="K116" s="56">
        <v>12</v>
      </c>
      <c r="L116" s="56">
        <v>12</v>
      </c>
      <c r="M116" s="56">
        <v>12</v>
      </c>
      <c r="N116" s="56">
        <v>12</v>
      </c>
    </row>
    <row r="117" spans="2:14" x14ac:dyDescent="0.25">
      <c r="B117" s="68" t="s">
        <v>77</v>
      </c>
      <c r="C117" s="65">
        <v>50</v>
      </c>
      <c r="D117" s="66">
        <v>2</v>
      </c>
      <c r="E117" s="72"/>
      <c r="F117" s="63">
        <v>0</v>
      </c>
      <c r="G117" s="63">
        <v>0</v>
      </c>
      <c r="H117" s="63">
        <v>0</v>
      </c>
      <c r="I117" s="63">
        <v>0</v>
      </c>
      <c r="J117" s="63">
        <v>0</v>
      </c>
      <c r="K117" s="63">
        <v>0</v>
      </c>
      <c r="L117" s="63">
        <v>0</v>
      </c>
      <c r="M117" s="63">
        <v>0</v>
      </c>
      <c r="N117" s="63">
        <v>0</v>
      </c>
    </row>
    <row r="118" spans="2:14" x14ac:dyDescent="0.25">
      <c r="B118" s="30" t="s">
        <v>78</v>
      </c>
      <c r="C118" s="1">
        <v>50</v>
      </c>
      <c r="D118" s="47">
        <v>1.9</v>
      </c>
      <c r="E118" s="41"/>
      <c r="F118" s="56">
        <v>20</v>
      </c>
      <c r="G118" s="56">
        <v>30</v>
      </c>
      <c r="H118" s="40">
        <v>30</v>
      </c>
      <c r="I118" s="56">
        <v>30</v>
      </c>
      <c r="J118" s="56">
        <v>30</v>
      </c>
      <c r="K118" s="56">
        <v>30</v>
      </c>
      <c r="L118" s="56">
        <v>30</v>
      </c>
      <c r="M118" s="56">
        <v>30</v>
      </c>
      <c r="N118" s="56">
        <v>30</v>
      </c>
    </row>
    <row r="119" spans="2:14" x14ac:dyDescent="0.25">
      <c r="B119" s="68" t="s">
        <v>79</v>
      </c>
      <c r="C119" s="65">
        <v>50</v>
      </c>
      <c r="D119" s="66">
        <v>2</v>
      </c>
      <c r="E119" s="72"/>
      <c r="F119" s="63">
        <v>0</v>
      </c>
      <c r="G119" s="63">
        <v>0</v>
      </c>
      <c r="H119" s="63">
        <v>0</v>
      </c>
      <c r="I119" s="63">
        <v>0</v>
      </c>
      <c r="J119" s="63">
        <v>0</v>
      </c>
      <c r="K119" s="63">
        <v>0</v>
      </c>
      <c r="L119" s="63">
        <v>0</v>
      </c>
      <c r="M119" s="63">
        <v>0</v>
      </c>
      <c r="N119" s="63">
        <v>0</v>
      </c>
    </row>
    <row r="120" spans="2:14" x14ac:dyDescent="0.25">
      <c r="B120" s="30" t="s">
        <v>80</v>
      </c>
      <c r="C120" s="1">
        <v>50</v>
      </c>
      <c r="D120" s="47">
        <v>1.85</v>
      </c>
      <c r="E120" s="41"/>
      <c r="F120" s="56">
        <v>6</v>
      </c>
      <c r="G120" s="56">
        <v>6</v>
      </c>
      <c r="H120" s="40">
        <v>6</v>
      </c>
      <c r="I120" s="56">
        <v>6</v>
      </c>
      <c r="J120" s="56">
        <v>6</v>
      </c>
      <c r="K120" s="56">
        <v>6</v>
      </c>
      <c r="L120" s="56">
        <v>6</v>
      </c>
      <c r="M120" s="56">
        <v>6</v>
      </c>
      <c r="N120" s="56">
        <v>6</v>
      </c>
    </row>
    <row r="121" spans="2:14" x14ac:dyDescent="0.25">
      <c r="B121" s="30" t="s">
        <v>81</v>
      </c>
      <c r="C121" s="1">
        <v>50</v>
      </c>
      <c r="D121" s="47">
        <v>1.85</v>
      </c>
      <c r="E121" s="41"/>
      <c r="F121" s="56">
        <v>2</v>
      </c>
      <c r="G121" s="56">
        <v>2</v>
      </c>
      <c r="H121" s="40">
        <v>2</v>
      </c>
      <c r="I121" s="56">
        <v>2</v>
      </c>
      <c r="J121" s="56">
        <v>2</v>
      </c>
      <c r="K121" s="56">
        <v>2</v>
      </c>
      <c r="L121" s="56">
        <v>2</v>
      </c>
      <c r="M121" s="56">
        <v>2</v>
      </c>
      <c r="N121" s="56">
        <v>2</v>
      </c>
    </row>
    <row r="122" spans="2:14" x14ac:dyDescent="0.25">
      <c r="B122" s="30" t="s">
        <v>82</v>
      </c>
      <c r="C122" s="1">
        <v>40</v>
      </c>
      <c r="D122" s="47">
        <v>2.5499999999999998</v>
      </c>
      <c r="E122" s="41"/>
      <c r="F122" s="56">
        <v>37</v>
      </c>
      <c r="G122" s="56">
        <v>37</v>
      </c>
      <c r="H122" s="40">
        <v>37</v>
      </c>
      <c r="I122" s="56">
        <v>37</v>
      </c>
      <c r="J122" s="56">
        <v>37</v>
      </c>
      <c r="K122" s="56">
        <v>37</v>
      </c>
      <c r="L122" s="56">
        <v>37</v>
      </c>
      <c r="M122" s="56">
        <v>37</v>
      </c>
      <c r="N122" s="56">
        <v>37</v>
      </c>
    </row>
    <row r="123" spans="2:14" x14ac:dyDescent="0.25">
      <c r="B123" s="30" t="s">
        <v>83</v>
      </c>
      <c r="C123" s="1">
        <v>40</v>
      </c>
      <c r="D123" s="48">
        <v>2.2999999999999998</v>
      </c>
      <c r="E123" s="42"/>
      <c r="F123" s="56">
        <v>0</v>
      </c>
      <c r="G123" s="56">
        <v>93</v>
      </c>
      <c r="H123" s="40">
        <v>146</v>
      </c>
      <c r="I123" s="56">
        <v>146</v>
      </c>
      <c r="J123" s="56">
        <v>146</v>
      </c>
      <c r="K123" s="56">
        <v>146</v>
      </c>
      <c r="L123" s="56">
        <v>146</v>
      </c>
      <c r="M123" s="56">
        <v>146</v>
      </c>
      <c r="N123" s="56">
        <v>146</v>
      </c>
    </row>
    <row r="124" spans="2:14" x14ac:dyDescent="0.25">
      <c r="B124" s="31" t="s">
        <v>84</v>
      </c>
      <c r="C124" s="1">
        <v>40</v>
      </c>
      <c r="D124" s="48">
        <v>2.2999999999999998</v>
      </c>
      <c r="E124" s="42"/>
      <c r="F124" s="56">
        <v>0</v>
      </c>
      <c r="G124" s="56">
        <v>0</v>
      </c>
      <c r="H124" s="40">
        <v>16</v>
      </c>
      <c r="I124" s="56">
        <v>16</v>
      </c>
      <c r="J124" s="56">
        <v>16</v>
      </c>
      <c r="K124" s="56">
        <v>16</v>
      </c>
      <c r="L124" s="56">
        <v>16</v>
      </c>
      <c r="M124" s="56">
        <v>16</v>
      </c>
      <c r="N124" s="56">
        <v>16</v>
      </c>
    </row>
    <row r="125" spans="2:14" x14ac:dyDescent="0.25">
      <c r="B125" s="32" t="s">
        <v>85</v>
      </c>
      <c r="C125" s="1">
        <v>40</v>
      </c>
      <c r="D125" s="48">
        <v>2.2999999999999998</v>
      </c>
      <c r="E125" s="42"/>
      <c r="F125" s="56">
        <v>13</v>
      </c>
      <c r="G125" s="56">
        <v>13</v>
      </c>
      <c r="H125" s="40">
        <v>13</v>
      </c>
      <c r="I125" s="56">
        <v>13</v>
      </c>
      <c r="J125" s="56">
        <v>13</v>
      </c>
      <c r="K125" s="56">
        <v>13</v>
      </c>
      <c r="L125" s="56">
        <v>13</v>
      </c>
      <c r="M125" s="56">
        <v>13</v>
      </c>
      <c r="N125" s="56">
        <v>13</v>
      </c>
    </row>
    <row r="126" spans="2:14" x14ac:dyDescent="0.25">
      <c r="B126" s="32" t="s">
        <v>169</v>
      </c>
      <c r="C126" s="1">
        <v>40</v>
      </c>
      <c r="D126" s="47" t="s">
        <v>220</v>
      </c>
      <c r="E126" s="41"/>
      <c r="F126" s="56">
        <v>0</v>
      </c>
      <c r="G126" s="56">
        <v>0</v>
      </c>
      <c r="H126" s="40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</row>
    <row r="127" spans="2:14" x14ac:dyDescent="0.25">
      <c r="B127" s="74" t="s">
        <v>86</v>
      </c>
      <c r="C127" s="65">
        <v>40</v>
      </c>
      <c r="D127" s="69">
        <v>2.2999999999999998</v>
      </c>
      <c r="E127" s="70"/>
      <c r="F127" s="63">
        <v>0</v>
      </c>
      <c r="G127" s="63">
        <v>0</v>
      </c>
      <c r="H127" s="63">
        <v>0</v>
      </c>
      <c r="I127" s="63">
        <v>0</v>
      </c>
      <c r="J127" s="63">
        <v>0</v>
      </c>
      <c r="K127" s="63">
        <v>0</v>
      </c>
      <c r="L127" s="63">
        <v>0</v>
      </c>
      <c r="M127" s="63">
        <v>0</v>
      </c>
      <c r="N127" s="63">
        <v>0</v>
      </c>
    </row>
    <row r="128" spans="2:14" x14ac:dyDescent="0.25">
      <c r="B128" s="30" t="s">
        <v>87</v>
      </c>
      <c r="C128" s="1">
        <v>40</v>
      </c>
      <c r="D128" s="48">
        <v>2.5499999999999998</v>
      </c>
      <c r="E128" s="42"/>
      <c r="F128" s="56">
        <v>0</v>
      </c>
      <c r="G128" s="56">
        <v>0</v>
      </c>
      <c r="H128" s="40">
        <v>22</v>
      </c>
      <c r="I128" s="40">
        <v>22</v>
      </c>
      <c r="J128" s="40">
        <v>22</v>
      </c>
      <c r="K128" s="40">
        <v>22</v>
      </c>
      <c r="L128" s="40">
        <v>22</v>
      </c>
      <c r="M128" s="40">
        <v>22</v>
      </c>
      <c r="N128" s="40">
        <v>22</v>
      </c>
    </row>
    <row r="129" spans="2:14" x14ac:dyDescent="0.25">
      <c r="B129" s="31" t="s">
        <v>88</v>
      </c>
      <c r="C129" s="1">
        <v>40</v>
      </c>
      <c r="D129" s="48">
        <v>2.2999999999999998</v>
      </c>
      <c r="E129" s="42"/>
      <c r="F129" s="56">
        <v>0</v>
      </c>
      <c r="G129" s="56">
        <v>0</v>
      </c>
      <c r="H129" s="40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</row>
    <row r="130" spans="2:14" x14ac:dyDescent="0.25">
      <c r="B130" s="32" t="s">
        <v>170</v>
      </c>
      <c r="C130" s="1">
        <v>40</v>
      </c>
      <c r="D130" s="47" t="s">
        <v>221</v>
      </c>
      <c r="E130" s="41"/>
      <c r="F130" s="56">
        <v>18</v>
      </c>
      <c r="G130" s="56">
        <v>18</v>
      </c>
      <c r="H130" s="40">
        <v>18</v>
      </c>
      <c r="I130" s="56">
        <v>18</v>
      </c>
      <c r="J130" s="56">
        <v>18</v>
      </c>
      <c r="K130" s="56">
        <v>18</v>
      </c>
      <c r="L130" s="56">
        <v>18</v>
      </c>
      <c r="M130" s="56">
        <v>18</v>
      </c>
      <c r="N130" s="56">
        <v>18</v>
      </c>
    </row>
    <row r="131" spans="2:14" x14ac:dyDescent="0.25">
      <c r="B131" s="32" t="s">
        <v>171</v>
      </c>
      <c r="C131" s="1">
        <v>40</v>
      </c>
      <c r="D131" s="47" t="s">
        <v>221</v>
      </c>
      <c r="E131" s="41"/>
      <c r="F131" s="56">
        <v>51</v>
      </c>
      <c r="G131" s="56">
        <v>51</v>
      </c>
      <c r="H131" s="56">
        <v>51</v>
      </c>
      <c r="I131" s="56">
        <v>51</v>
      </c>
      <c r="J131" s="56">
        <v>51</v>
      </c>
      <c r="K131" s="56">
        <v>51</v>
      </c>
      <c r="L131" s="56">
        <v>51</v>
      </c>
      <c r="M131" s="56">
        <v>51</v>
      </c>
      <c r="N131" s="56">
        <v>51</v>
      </c>
    </row>
    <row r="132" spans="2:14" x14ac:dyDescent="0.25">
      <c r="B132" s="32" t="s">
        <v>153</v>
      </c>
      <c r="C132" s="1">
        <v>40</v>
      </c>
      <c r="D132" s="48">
        <v>2.5</v>
      </c>
      <c r="E132" s="42"/>
      <c r="F132" s="56">
        <v>0</v>
      </c>
      <c r="G132" s="56">
        <v>0</v>
      </c>
      <c r="H132" s="40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</row>
    <row r="133" spans="2:14" x14ac:dyDescent="0.25">
      <c r="B133" s="32" t="s">
        <v>89</v>
      </c>
      <c r="C133" s="1">
        <v>40</v>
      </c>
      <c r="D133" s="48">
        <v>2.2999999999999998</v>
      </c>
      <c r="E133" s="42"/>
      <c r="F133" s="56">
        <v>9</v>
      </c>
      <c r="G133" s="56">
        <v>9</v>
      </c>
      <c r="H133" s="40">
        <v>9</v>
      </c>
      <c r="I133" s="56">
        <v>9</v>
      </c>
      <c r="J133" s="56">
        <v>9</v>
      </c>
      <c r="K133" s="56">
        <v>9</v>
      </c>
      <c r="L133" s="56">
        <v>9</v>
      </c>
      <c r="M133" s="56">
        <v>9</v>
      </c>
      <c r="N133" s="56">
        <v>9</v>
      </c>
    </row>
    <row r="134" spans="2:14" x14ac:dyDescent="0.25">
      <c r="B134" s="34" t="s">
        <v>90</v>
      </c>
      <c r="C134" s="1">
        <v>40</v>
      </c>
      <c r="D134" s="48">
        <v>2.25</v>
      </c>
      <c r="E134" s="42"/>
      <c r="F134" s="56">
        <v>67</v>
      </c>
      <c r="G134" s="56">
        <v>67</v>
      </c>
      <c r="H134" s="40">
        <v>67</v>
      </c>
      <c r="I134" s="56">
        <v>67</v>
      </c>
      <c r="J134" s="56">
        <v>67</v>
      </c>
      <c r="K134" s="56">
        <v>67</v>
      </c>
      <c r="L134" s="56">
        <v>67</v>
      </c>
      <c r="M134" s="56">
        <v>67</v>
      </c>
      <c r="N134" s="56">
        <v>67</v>
      </c>
    </row>
    <row r="135" spans="2:14" x14ac:dyDescent="0.25">
      <c r="B135" s="34" t="s">
        <v>91</v>
      </c>
      <c r="C135" s="1">
        <v>40</v>
      </c>
      <c r="D135" s="48">
        <v>2.25</v>
      </c>
      <c r="E135" s="42"/>
      <c r="F135" s="56">
        <v>18</v>
      </c>
      <c r="G135" s="56">
        <v>52</v>
      </c>
      <c r="H135" s="40">
        <v>52</v>
      </c>
      <c r="I135" s="56">
        <v>52</v>
      </c>
      <c r="J135" s="56">
        <v>52</v>
      </c>
      <c r="K135" s="56">
        <v>52</v>
      </c>
      <c r="L135" s="56">
        <v>52</v>
      </c>
      <c r="M135" s="56">
        <v>52</v>
      </c>
      <c r="N135" s="56">
        <v>52</v>
      </c>
    </row>
    <row r="136" spans="2:14" x14ac:dyDescent="0.25">
      <c r="B136" s="34" t="s">
        <v>92</v>
      </c>
      <c r="C136" s="1">
        <v>40</v>
      </c>
      <c r="D136" s="48">
        <v>2.2999999999999998</v>
      </c>
      <c r="E136" s="42"/>
      <c r="F136" s="56">
        <v>15</v>
      </c>
      <c r="G136" s="56">
        <v>15</v>
      </c>
      <c r="H136" s="56">
        <v>15</v>
      </c>
      <c r="I136" s="56">
        <v>15</v>
      </c>
      <c r="J136" s="56">
        <v>15</v>
      </c>
      <c r="K136" s="56">
        <v>15</v>
      </c>
      <c r="L136" s="56">
        <v>15</v>
      </c>
      <c r="M136" s="56">
        <v>15</v>
      </c>
      <c r="N136" s="56">
        <v>15</v>
      </c>
    </row>
    <row r="137" spans="2:14" x14ac:dyDescent="0.25">
      <c r="B137" s="34" t="s">
        <v>93</v>
      </c>
      <c r="C137" s="1">
        <v>40</v>
      </c>
      <c r="D137" s="48">
        <v>2.2999999999999998</v>
      </c>
      <c r="E137" s="42"/>
      <c r="F137" s="56">
        <v>0</v>
      </c>
      <c r="G137" s="56">
        <v>0</v>
      </c>
      <c r="H137" s="40">
        <v>45</v>
      </c>
      <c r="I137" s="40">
        <v>45</v>
      </c>
      <c r="J137" s="40">
        <v>45</v>
      </c>
      <c r="K137" s="40">
        <v>45</v>
      </c>
      <c r="L137" s="40">
        <v>45</v>
      </c>
      <c r="M137" s="40">
        <v>45</v>
      </c>
      <c r="N137" s="40">
        <v>45</v>
      </c>
    </row>
    <row r="138" spans="2:14" x14ac:dyDescent="0.25">
      <c r="B138" s="34" t="s">
        <v>94</v>
      </c>
      <c r="C138" s="1">
        <v>40</v>
      </c>
      <c r="D138" s="48">
        <v>2.2999999999999998</v>
      </c>
      <c r="E138" s="42"/>
      <c r="F138" s="56">
        <v>0</v>
      </c>
      <c r="G138" s="56">
        <v>23</v>
      </c>
      <c r="H138" s="40">
        <v>25</v>
      </c>
      <c r="I138" s="56">
        <v>25</v>
      </c>
      <c r="J138" s="56">
        <v>25</v>
      </c>
      <c r="K138" s="56">
        <v>25</v>
      </c>
      <c r="L138" s="56">
        <v>25</v>
      </c>
      <c r="M138" s="56">
        <v>25</v>
      </c>
      <c r="N138" s="56">
        <v>25</v>
      </c>
    </row>
    <row r="139" spans="2:14" x14ac:dyDescent="0.25">
      <c r="B139" s="75" t="s">
        <v>172</v>
      </c>
      <c r="C139" s="65">
        <v>40</v>
      </c>
      <c r="D139" s="66" t="s">
        <v>220</v>
      </c>
      <c r="E139" s="72"/>
      <c r="F139" s="63">
        <v>0</v>
      </c>
      <c r="G139" s="63">
        <v>0</v>
      </c>
      <c r="H139" s="63">
        <v>0</v>
      </c>
      <c r="I139" s="63">
        <v>0</v>
      </c>
      <c r="J139" s="63">
        <v>0</v>
      </c>
      <c r="K139" s="63">
        <v>0</v>
      </c>
      <c r="L139" s="63">
        <v>0</v>
      </c>
      <c r="M139" s="63">
        <v>0</v>
      </c>
      <c r="N139" s="63">
        <v>0</v>
      </c>
    </row>
    <row r="140" spans="2:14" x14ac:dyDescent="0.25">
      <c r="B140" s="34" t="s">
        <v>142</v>
      </c>
      <c r="C140" s="1">
        <v>40</v>
      </c>
      <c r="D140" s="48">
        <v>2.2999999999999998</v>
      </c>
      <c r="E140" s="42"/>
      <c r="F140" s="56">
        <v>10</v>
      </c>
      <c r="G140" s="56">
        <v>10</v>
      </c>
      <c r="H140" s="40">
        <v>45</v>
      </c>
      <c r="I140" s="40">
        <v>45</v>
      </c>
      <c r="J140" s="40">
        <v>45</v>
      </c>
      <c r="K140" s="40">
        <v>45</v>
      </c>
      <c r="L140" s="40">
        <v>45</v>
      </c>
      <c r="M140" s="40">
        <v>45</v>
      </c>
      <c r="N140" s="40">
        <v>45</v>
      </c>
    </row>
    <row r="141" spans="2:14" x14ac:dyDescent="0.25">
      <c r="B141" s="34" t="s">
        <v>95</v>
      </c>
      <c r="C141" s="1">
        <v>40</v>
      </c>
      <c r="D141" s="48">
        <v>2.2999999999999998</v>
      </c>
      <c r="E141" s="42"/>
      <c r="F141" s="56">
        <v>0</v>
      </c>
      <c r="G141" s="56">
        <v>37</v>
      </c>
      <c r="H141" s="40">
        <v>37</v>
      </c>
      <c r="I141" s="56">
        <v>37</v>
      </c>
      <c r="J141" s="56">
        <v>37</v>
      </c>
      <c r="K141" s="56">
        <v>37</v>
      </c>
      <c r="L141" s="56">
        <v>37</v>
      </c>
      <c r="M141" s="56">
        <v>37</v>
      </c>
      <c r="N141" s="56">
        <v>37</v>
      </c>
    </row>
    <row r="142" spans="2:14" x14ac:dyDescent="0.25">
      <c r="B142" s="34" t="s">
        <v>96</v>
      </c>
      <c r="C142" s="1">
        <v>40</v>
      </c>
      <c r="D142" s="48">
        <v>2.6</v>
      </c>
      <c r="E142" s="42"/>
      <c r="F142" s="56">
        <v>0</v>
      </c>
      <c r="G142" s="56">
        <v>55</v>
      </c>
      <c r="H142" s="40">
        <v>55</v>
      </c>
      <c r="I142" s="56">
        <v>55</v>
      </c>
      <c r="J142" s="56">
        <v>55</v>
      </c>
      <c r="K142" s="56">
        <v>55</v>
      </c>
      <c r="L142" s="56">
        <v>55</v>
      </c>
      <c r="M142" s="56">
        <v>55</v>
      </c>
      <c r="N142" s="56">
        <v>55</v>
      </c>
    </row>
    <row r="143" spans="2:14" x14ac:dyDescent="0.25">
      <c r="B143" s="34" t="s">
        <v>97</v>
      </c>
      <c r="C143" s="1">
        <v>40</v>
      </c>
      <c r="D143" s="48">
        <v>2.2999999999999998</v>
      </c>
      <c r="E143" s="42"/>
      <c r="F143" s="56">
        <v>0</v>
      </c>
      <c r="G143" s="56">
        <v>28</v>
      </c>
      <c r="H143" s="40">
        <v>51</v>
      </c>
      <c r="I143" s="56">
        <v>51</v>
      </c>
      <c r="J143" s="56">
        <v>51</v>
      </c>
      <c r="K143" s="56">
        <v>51</v>
      </c>
      <c r="L143" s="56">
        <v>51</v>
      </c>
      <c r="M143" s="56">
        <v>51</v>
      </c>
      <c r="N143" s="56">
        <v>51</v>
      </c>
    </row>
    <row r="144" spans="2:14" x14ac:dyDescent="0.25">
      <c r="B144" s="34" t="s">
        <v>173</v>
      </c>
      <c r="C144" s="1">
        <v>40</v>
      </c>
      <c r="D144" s="47" t="s">
        <v>222</v>
      </c>
      <c r="E144" s="41"/>
      <c r="F144" s="56">
        <v>23</v>
      </c>
      <c r="G144" s="56">
        <v>23</v>
      </c>
      <c r="H144" s="40">
        <v>58</v>
      </c>
      <c r="I144" s="56">
        <v>58</v>
      </c>
      <c r="J144" s="56">
        <v>58</v>
      </c>
      <c r="K144" s="56">
        <v>58</v>
      </c>
      <c r="L144" s="56">
        <v>58</v>
      </c>
      <c r="M144" s="56">
        <v>58</v>
      </c>
      <c r="N144" s="56">
        <v>58</v>
      </c>
    </row>
    <row r="145" spans="2:14" x14ac:dyDescent="0.25">
      <c r="B145" s="34" t="s">
        <v>98</v>
      </c>
      <c r="C145" s="1">
        <v>40</v>
      </c>
      <c r="D145" s="48">
        <v>2.2999999999999998</v>
      </c>
      <c r="E145" s="42"/>
      <c r="F145" s="56">
        <v>0</v>
      </c>
      <c r="G145" s="56">
        <v>0</v>
      </c>
      <c r="H145" s="40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</row>
    <row r="146" spans="2:14" x14ac:dyDescent="0.25">
      <c r="B146" s="34" t="s">
        <v>99</v>
      </c>
      <c r="C146" s="1">
        <v>40</v>
      </c>
      <c r="D146" s="48">
        <v>2.2999999999999998</v>
      </c>
      <c r="E146" s="42"/>
      <c r="F146" s="56">
        <v>26</v>
      </c>
      <c r="G146" s="56">
        <v>26</v>
      </c>
      <c r="H146" s="40">
        <v>90</v>
      </c>
      <c r="I146" s="56">
        <v>90</v>
      </c>
      <c r="J146" s="56">
        <v>90</v>
      </c>
      <c r="K146" s="56">
        <v>90</v>
      </c>
      <c r="L146" s="56">
        <v>90</v>
      </c>
      <c r="M146" s="56">
        <v>90</v>
      </c>
      <c r="N146" s="56">
        <v>90</v>
      </c>
    </row>
    <row r="147" spans="2:14" x14ac:dyDescent="0.25">
      <c r="B147" s="34" t="s">
        <v>100</v>
      </c>
      <c r="C147" s="1">
        <v>40</v>
      </c>
      <c r="D147" s="48">
        <v>2.5</v>
      </c>
      <c r="E147" s="42"/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</row>
    <row r="148" spans="2:14" x14ac:dyDescent="0.25">
      <c r="B148" s="75" t="s">
        <v>101</v>
      </c>
      <c r="C148" s="65">
        <v>40</v>
      </c>
      <c r="D148" s="69">
        <v>2.5</v>
      </c>
      <c r="E148" s="70"/>
      <c r="F148" s="63">
        <v>0</v>
      </c>
      <c r="G148" s="63">
        <v>0</v>
      </c>
      <c r="H148" s="63">
        <v>0</v>
      </c>
      <c r="I148" s="63">
        <v>0</v>
      </c>
      <c r="J148" s="63">
        <v>0</v>
      </c>
      <c r="K148" s="63">
        <v>0</v>
      </c>
      <c r="L148" s="63">
        <v>0</v>
      </c>
      <c r="M148" s="63">
        <v>0</v>
      </c>
      <c r="N148" s="63">
        <v>0</v>
      </c>
    </row>
    <row r="149" spans="2:14" x14ac:dyDescent="0.25">
      <c r="B149" s="75" t="s">
        <v>102</v>
      </c>
      <c r="C149" s="65">
        <v>40</v>
      </c>
      <c r="D149" s="69">
        <v>2.5</v>
      </c>
      <c r="E149" s="70"/>
      <c r="F149" s="63">
        <v>0</v>
      </c>
      <c r="G149" s="63">
        <v>0</v>
      </c>
      <c r="H149" s="63">
        <v>0</v>
      </c>
      <c r="I149" s="63">
        <v>0</v>
      </c>
      <c r="J149" s="63">
        <v>0</v>
      </c>
      <c r="K149" s="63">
        <v>0</v>
      </c>
      <c r="L149" s="63">
        <v>0</v>
      </c>
      <c r="M149" s="63">
        <v>0</v>
      </c>
      <c r="N149" s="63">
        <v>0</v>
      </c>
    </row>
    <row r="150" spans="2:14" x14ac:dyDescent="0.25">
      <c r="B150" s="30" t="s">
        <v>103</v>
      </c>
      <c r="C150" s="1">
        <v>50</v>
      </c>
      <c r="D150" s="47">
        <v>1.95</v>
      </c>
      <c r="E150" s="41"/>
      <c r="F150" s="56">
        <v>75</v>
      </c>
      <c r="G150" s="56">
        <v>75</v>
      </c>
      <c r="H150" s="40">
        <v>126</v>
      </c>
      <c r="I150" s="56">
        <v>126</v>
      </c>
      <c r="J150" s="56">
        <v>126</v>
      </c>
      <c r="K150" s="56">
        <v>126</v>
      </c>
      <c r="L150" s="56">
        <v>126</v>
      </c>
      <c r="M150" s="56">
        <v>126</v>
      </c>
      <c r="N150" s="56">
        <v>126</v>
      </c>
    </row>
    <row r="151" spans="2:14" x14ac:dyDescent="0.25">
      <c r="B151" s="30" t="s">
        <v>104</v>
      </c>
      <c r="C151" s="1">
        <v>50</v>
      </c>
      <c r="D151" s="47">
        <v>1.95</v>
      </c>
      <c r="E151" s="41"/>
      <c r="F151" s="56">
        <v>37</v>
      </c>
      <c r="G151" s="56">
        <v>37</v>
      </c>
      <c r="H151" s="40">
        <v>37</v>
      </c>
      <c r="I151" s="56">
        <v>37</v>
      </c>
      <c r="J151" s="56">
        <v>37</v>
      </c>
      <c r="K151" s="56">
        <v>37</v>
      </c>
      <c r="L151" s="56">
        <v>37</v>
      </c>
      <c r="M151" s="56">
        <v>37</v>
      </c>
      <c r="N151" s="56">
        <v>37</v>
      </c>
    </row>
    <row r="152" spans="2:14" x14ac:dyDescent="0.25">
      <c r="B152" s="30" t="s">
        <v>105</v>
      </c>
      <c r="C152" s="1">
        <v>50</v>
      </c>
      <c r="D152" s="47">
        <v>1.95</v>
      </c>
      <c r="E152" s="41"/>
      <c r="F152" s="56">
        <v>30</v>
      </c>
      <c r="G152" s="56">
        <v>30</v>
      </c>
      <c r="H152" s="40">
        <v>30</v>
      </c>
      <c r="I152" s="56">
        <v>30</v>
      </c>
      <c r="J152" s="56">
        <v>30</v>
      </c>
      <c r="K152" s="56">
        <v>30</v>
      </c>
      <c r="L152" s="56">
        <v>30</v>
      </c>
      <c r="M152" s="56">
        <v>30</v>
      </c>
      <c r="N152" s="56">
        <v>30</v>
      </c>
    </row>
    <row r="153" spans="2:14" x14ac:dyDescent="0.25">
      <c r="B153" s="68" t="s">
        <v>106</v>
      </c>
      <c r="C153" s="65">
        <v>50</v>
      </c>
      <c r="D153" s="66">
        <v>1.95</v>
      </c>
      <c r="E153" s="72"/>
      <c r="F153" s="63">
        <v>0</v>
      </c>
      <c r="G153" s="63">
        <v>0</v>
      </c>
      <c r="H153" s="63">
        <v>0</v>
      </c>
      <c r="I153" s="63">
        <v>0</v>
      </c>
      <c r="J153" s="63">
        <v>0</v>
      </c>
      <c r="K153" s="63">
        <v>0</v>
      </c>
      <c r="L153" s="63">
        <v>0</v>
      </c>
      <c r="M153" s="63">
        <v>0</v>
      </c>
      <c r="N153" s="63">
        <v>0</v>
      </c>
    </row>
    <row r="154" spans="2:14" x14ac:dyDescent="0.25">
      <c r="B154" s="30" t="s">
        <v>223</v>
      </c>
      <c r="C154" s="1">
        <v>50</v>
      </c>
      <c r="D154" s="47">
        <v>1.65</v>
      </c>
      <c r="E154" s="41"/>
      <c r="F154" s="56">
        <v>0</v>
      </c>
      <c r="G154" s="56">
        <v>0</v>
      </c>
      <c r="H154" s="40">
        <v>12</v>
      </c>
      <c r="I154" s="56">
        <v>12</v>
      </c>
      <c r="J154" s="56">
        <v>12</v>
      </c>
      <c r="K154" s="56">
        <v>12</v>
      </c>
      <c r="L154" s="56">
        <v>12</v>
      </c>
      <c r="M154" s="56">
        <v>12</v>
      </c>
      <c r="N154" s="56">
        <v>12</v>
      </c>
    </row>
    <row r="155" spans="2:14" x14ac:dyDescent="0.25">
      <c r="B155" s="68" t="s">
        <v>107</v>
      </c>
      <c r="C155" s="65">
        <v>50</v>
      </c>
      <c r="D155" s="66">
        <v>3.2</v>
      </c>
      <c r="E155" s="72"/>
      <c r="F155" s="63">
        <v>0</v>
      </c>
      <c r="G155" s="63">
        <v>0</v>
      </c>
      <c r="H155" s="63">
        <v>0</v>
      </c>
      <c r="I155" s="63">
        <v>0</v>
      </c>
      <c r="J155" s="63">
        <v>0</v>
      </c>
      <c r="K155" s="63">
        <v>0</v>
      </c>
      <c r="L155" s="63">
        <v>0</v>
      </c>
      <c r="M155" s="63">
        <v>0</v>
      </c>
      <c r="N155" s="63">
        <v>0</v>
      </c>
    </row>
    <row r="156" spans="2:14" x14ac:dyDescent="0.25">
      <c r="B156" s="30" t="s">
        <v>108</v>
      </c>
      <c r="C156" s="1">
        <v>50</v>
      </c>
      <c r="D156" s="48">
        <v>1.55</v>
      </c>
      <c r="E156" s="42"/>
      <c r="F156" s="56">
        <v>0</v>
      </c>
      <c r="G156" s="56">
        <v>0</v>
      </c>
      <c r="H156" s="40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</row>
    <row r="157" spans="2:14" x14ac:dyDescent="0.25">
      <c r="B157" s="68" t="s">
        <v>143</v>
      </c>
      <c r="C157" s="65">
        <v>50</v>
      </c>
      <c r="D157" s="66">
        <v>1.9</v>
      </c>
      <c r="E157" s="72"/>
      <c r="F157" s="63">
        <v>0</v>
      </c>
      <c r="G157" s="63">
        <v>0</v>
      </c>
      <c r="H157" s="63">
        <v>0</v>
      </c>
      <c r="I157" s="63">
        <v>0</v>
      </c>
      <c r="J157" s="63">
        <v>0</v>
      </c>
      <c r="K157" s="63">
        <v>0</v>
      </c>
      <c r="L157" s="63">
        <v>0</v>
      </c>
      <c r="M157" s="63">
        <v>0</v>
      </c>
      <c r="N157" s="63">
        <v>0</v>
      </c>
    </row>
    <row r="158" spans="2:14" x14ac:dyDescent="0.25">
      <c r="B158" s="34" t="s">
        <v>109</v>
      </c>
      <c r="C158" s="1">
        <v>50</v>
      </c>
      <c r="D158" s="47">
        <v>2.2000000000000002</v>
      </c>
      <c r="E158" s="41"/>
      <c r="F158" s="56">
        <v>6</v>
      </c>
      <c r="G158" s="56">
        <v>6</v>
      </c>
      <c r="H158" s="40">
        <v>6</v>
      </c>
      <c r="I158" s="56">
        <v>6</v>
      </c>
      <c r="J158" s="56">
        <v>6</v>
      </c>
      <c r="K158" s="56">
        <v>6</v>
      </c>
      <c r="L158" s="56">
        <v>6</v>
      </c>
      <c r="M158" s="56">
        <v>6</v>
      </c>
      <c r="N158" s="56">
        <v>6</v>
      </c>
    </row>
    <row r="159" spans="2:14" x14ac:dyDescent="0.25">
      <c r="B159" s="34" t="s">
        <v>231</v>
      </c>
      <c r="C159" s="1">
        <v>50</v>
      </c>
      <c r="D159" s="58">
        <v>1.85</v>
      </c>
      <c r="E159" s="41"/>
      <c r="F159" s="56">
        <v>0</v>
      </c>
      <c r="G159" s="56">
        <v>0</v>
      </c>
      <c r="H159" s="40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</row>
    <row r="160" spans="2:14" x14ac:dyDescent="0.25">
      <c r="B160" s="30" t="s">
        <v>110</v>
      </c>
      <c r="C160" s="1">
        <v>50</v>
      </c>
      <c r="D160" s="47">
        <v>1.9</v>
      </c>
      <c r="E160" s="41"/>
      <c r="F160" s="56">
        <v>0</v>
      </c>
      <c r="G160" s="56">
        <v>37</v>
      </c>
      <c r="H160" s="40">
        <v>72</v>
      </c>
      <c r="I160" s="56">
        <v>72</v>
      </c>
      <c r="J160" s="56">
        <v>72</v>
      </c>
      <c r="K160" s="56">
        <v>72</v>
      </c>
      <c r="L160" s="56">
        <v>72</v>
      </c>
      <c r="M160" s="56">
        <v>72</v>
      </c>
      <c r="N160" s="56">
        <v>72</v>
      </c>
    </row>
    <row r="161" spans="2:14" x14ac:dyDescent="0.25">
      <c r="B161" s="30" t="s">
        <v>110</v>
      </c>
      <c r="C161" s="1">
        <v>40</v>
      </c>
      <c r="D161" s="48">
        <v>2.2999999999999998</v>
      </c>
      <c r="E161" s="42"/>
      <c r="F161" s="56">
        <v>0</v>
      </c>
      <c r="G161" s="56">
        <v>0</v>
      </c>
      <c r="H161" s="40">
        <v>30</v>
      </c>
      <c r="I161" s="56">
        <v>30</v>
      </c>
      <c r="J161" s="56">
        <v>30</v>
      </c>
      <c r="K161" s="56">
        <v>30</v>
      </c>
      <c r="L161" s="56">
        <v>30</v>
      </c>
      <c r="M161" s="56">
        <v>30</v>
      </c>
      <c r="N161" s="56">
        <v>30</v>
      </c>
    </row>
    <row r="162" spans="2:14" x14ac:dyDescent="0.25">
      <c r="B162" s="30" t="s">
        <v>111</v>
      </c>
      <c r="C162" s="1">
        <v>50</v>
      </c>
      <c r="D162" s="48">
        <v>2.2000000000000002</v>
      </c>
      <c r="E162" s="42"/>
      <c r="F162" s="56">
        <v>0</v>
      </c>
      <c r="G162" s="56">
        <v>13</v>
      </c>
      <c r="H162" s="40">
        <v>115</v>
      </c>
      <c r="I162" s="56">
        <v>115</v>
      </c>
      <c r="J162" s="56">
        <v>115</v>
      </c>
      <c r="K162" s="56">
        <v>115</v>
      </c>
      <c r="L162" s="56">
        <v>115</v>
      </c>
      <c r="M162" s="56">
        <v>115</v>
      </c>
      <c r="N162" s="56">
        <v>115</v>
      </c>
    </row>
    <row r="163" spans="2:14" x14ac:dyDescent="0.25">
      <c r="B163" s="30" t="s">
        <v>111</v>
      </c>
      <c r="C163" s="1">
        <v>40</v>
      </c>
      <c r="D163" s="48">
        <v>2.6</v>
      </c>
      <c r="E163" s="42"/>
      <c r="F163" s="56">
        <v>11</v>
      </c>
      <c r="G163" s="56">
        <v>11</v>
      </c>
      <c r="H163" s="40">
        <v>26</v>
      </c>
      <c r="I163" s="56">
        <v>26</v>
      </c>
      <c r="J163" s="56">
        <v>26</v>
      </c>
      <c r="K163" s="56">
        <v>26</v>
      </c>
      <c r="L163" s="56">
        <v>26</v>
      </c>
      <c r="M163" s="56">
        <v>26</v>
      </c>
      <c r="N163" s="56">
        <v>26</v>
      </c>
    </row>
    <row r="164" spans="2:14" x14ac:dyDescent="0.25">
      <c r="B164" s="32" t="s">
        <v>174</v>
      </c>
      <c r="C164" s="1">
        <v>50</v>
      </c>
      <c r="D164" s="47" t="s">
        <v>156</v>
      </c>
      <c r="E164" s="41"/>
      <c r="F164" s="56">
        <v>15</v>
      </c>
      <c r="G164" s="56">
        <v>15</v>
      </c>
      <c r="H164" s="40">
        <v>45</v>
      </c>
      <c r="I164" s="56">
        <v>45</v>
      </c>
      <c r="J164" s="56">
        <v>45</v>
      </c>
      <c r="K164" s="56">
        <v>45</v>
      </c>
      <c r="L164" s="56">
        <v>45</v>
      </c>
      <c r="M164" s="56">
        <v>45</v>
      </c>
      <c r="N164" s="56">
        <v>45</v>
      </c>
    </row>
    <row r="165" spans="2:14" x14ac:dyDescent="0.25">
      <c r="B165" s="30" t="s">
        <v>112</v>
      </c>
      <c r="C165" s="1">
        <v>50</v>
      </c>
      <c r="D165" s="47">
        <v>1.9</v>
      </c>
      <c r="E165" s="41"/>
      <c r="F165" s="56">
        <v>7</v>
      </c>
      <c r="G165" s="56">
        <v>7</v>
      </c>
      <c r="H165" s="40">
        <v>27</v>
      </c>
      <c r="I165" s="56">
        <v>27</v>
      </c>
      <c r="J165" s="56">
        <v>27</v>
      </c>
      <c r="K165" s="56">
        <v>27</v>
      </c>
      <c r="L165" s="56">
        <v>27</v>
      </c>
      <c r="M165" s="56">
        <v>27</v>
      </c>
      <c r="N165" s="56">
        <v>27</v>
      </c>
    </row>
    <row r="166" spans="2:14" x14ac:dyDescent="0.25">
      <c r="B166" s="30" t="s">
        <v>113</v>
      </c>
      <c r="C166" s="1">
        <v>50</v>
      </c>
      <c r="D166" s="47">
        <v>1.9</v>
      </c>
      <c r="E166" s="41"/>
      <c r="F166" s="56">
        <v>0</v>
      </c>
      <c r="G166" s="56">
        <v>68</v>
      </c>
      <c r="H166" s="40">
        <v>68</v>
      </c>
      <c r="I166" s="56">
        <v>68</v>
      </c>
      <c r="J166" s="56">
        <v>68</v>
      </c>
      <c r="K166" s="56">
        <v>68</v>
      </c>
      <c r="L166" s="56">
        <v>68</v>
      </c>
      <c r="M166" s="56">
        <v>68</v>
      </c>
      <c r="N166" s="56">
        <v>68</v>
      </c>
    </row>
    <row r="167" spans="2:14" x14ac:dyDescent="0.25">
      <c r="B167" s="30" t="s">
        <v>114</v>
      </c>
      <c r="C167" s="1">
        <v>50</v>
      </c>
      <c r="D167" s="47">
        <v>1.9</v>
      </c>
      <c r="E167" s="41"/>
      <c r="F167" s="56">
        <v>0</v>
      </c>
      <c r="G167" s="56">
        <v>35</v>
      </c>
      <c r="H167" s="40">
        <v>150</v>
      </c>
      <c r="I167" s="56">
        <v>150</v>
      </c>
      <c r="J167" s="56">
        <v>150</v>
      </c>
      <c r="K167" s="56">
        <v>150</v>
      </c>
      <c r="L167" s="56">
        <v>150</v>
      </c>
      <c r="M167" s="56">
        <v>150</v>
      </c>
      <c r="N167" s="56">
        <v>150</v>
      </c>
    </row>
    <row r="168" spans="2:14" x14ac:dyDescent="0.25">
      <c r="B168" s="30" t="s">
        <v>114</v>
      </c>
      <c r="C168" s="1">
        <v>40</v>
      </c>
      <c r="D168" s="48">
        <v>2.2999999999999998</v>
      </c>
      <c r="E168" s="42"/>
      <c r="F168" s="56">
        <v>0</v>
      </c>
      <c r="G168" s="56">
        <v>0</v>
      </c>
      <c r="H168" s="40">
        <v>29</v>
      </c>
      <c r="I168" s="56">
        <v>29</v>
      </c>
      <c r="J168" s="56">
        <v>29</v>
      </c>
      <c r="K168" s="56">
        <v>29</v>
      </c>
      <c r="L168" s="56">
        <v>29</v>
      </c>
      <c r="M168" s="56">
        <v>29</v>
      </c>
      <c r="N168" s="56">
        <v>29</v>
      </c>
    </row>
    <row r="169" spans="2:14" x14ac:dyDescent="0.25">
      <c r="B169" s="34" t="s">
        <v>115</v>
      </c>
      <c r="C169" s="1">
        <v>50</v>
      </c>
      <c r="D169" s="48">
        <v>1.55</v>
      </c>
      <c r="E169" s="42"/>
      <c r="F169" s="56">
        <v>7</v>
      </c>
      <c r="G169" s="56">
        <v>7</v>
      </c>
      <c r="H169" s="40">
        <v>7</v>
      </c>
      <c r="I169" s="56">
        <v>7</v>
      </c>
      <c r="J169" s="56">
        <v>7</v>
      </c>
      <c r="K169" s="56">
        <v>7</v>
      </c>
      <c r="L169" s="56">
        <v>7</v>
      </c>
      <c r="M169" s="56">
        <v>7</v>
      </c>
      <c r="N169" s="56">
        <v>7</v>
      </c>
    </row>
    <row r="170" spans="2:14" x14ac:dyDescent="0.25">
      <c r="B170" s="31" t="s">
        <v>175</v>
      </c>
      <c r="C170" s="1">
        <v>50</v>
      </c>
      <c r="D170" s="47" t="s">
        <v>224</v>
      </c>
      <c r="E170" s="41"/>
      <c r="F170" s="56">
        <v>20</v>
      </c>
      <c r="G170" s="56">
        <v>20</v>
      </c>
      <c r="H170" s="40">
        <v>20</v>
      </c>
      <c r="I170" s="56">
        <v>20</v>
      </c>
      <c r="J170" s="56">
        <v>20</v>
      </c>
      <c r="K170" s="56">
        <v>20</v>
      </c>
      <c r="L170" s="56">
        <v>20</v>
      </c>
      <c r="M170" s="56">
        <v>20</v>
      </c>
      <c r="N170" s="56">
        <v>20</v>
      </c>
    </row>
    <row r="171" spans="2:14" x14ac:dyDescent="0.25">
      <c r="B171" s="68" t="s">
        <v>116</v>
      </c>
      <c r="C171" s="65">
        <v>50</v>
      </c>
      <c r="D171" s="66">
        <v>1.8</v>
      </c>
      <c r="E171" s="72"/>
      <c r="F171" s="63">
        <v>0</v>
      </c>
      <c r="G171" s="63">
        <v>0</v>
      </c>
      <c r="H171" s="63">
        <v>0</v>
      </c>
      <c r="I171" s="63">
        <v>0</v>
      </c>
      <c r="J171" s="63">
        <v>0</v>
      </c>
      <c r="K171" s="63">
        <v>0</v>
      </c>
      <c r="L171" s="63">
        <v>0</v>
      </c>
      <c r="M171" s="63">
        <v>0</v>
      </c>
      <c r="N171" s="63">
        <v>0</v>
      </c>
    </row>
    <row r="172" spans="2:14" x14ac:dyDescent="0.25">
      <c r="B172" s="30" t="s">
        <v>117</v>
      </c>
      <c r="C172" s="1">
        <v>50</v>
      </c>
      <c r="D172" s="47">
        <v>1.7</v>
      </c>
      <c r="E172" s="41"/>
      <c r="F172" s="56">
        <v>102</v>
      </c>
      <c r="G172" s="56">
        <v>102</v>
      </c>
      <c r="H172" s="40">
        <v>189</v>
      </c>
      <c r="I172" s="56">
        <v>189</v>
      </c>
      <c r="J172" s="56">
        <v>189</v>
      </c>
      <c r="K172" s="56">
        <v>189</v>
      </c>
      <c r="L172" s="56">
        <v>189</v>
      </c>
      <c r="M172" s="56">
        <v>189</v>
      </c>
      <c r="N172" s="56">
        <v>189</v>
      </c>
    </row>
    <row r="173" spans="2:14" x14ac:dyDescent="0.25">
      <c r="B173" s="30" t="s">
        <v>117</v>
      </c>
      <c r="C173" s="1">
        <v>40</v>
      </c>
      <c r="D173" s="48">
        <v>2.1</v>
      </c>
      <c r="E173" s="42"/>
      <c r="F173" s="56">
        <v>96</v>
      </c>
      <c r="G173" s="56">
        <v>96</v>
      </c>
      <c r="H173" s="40">
        <v>96</v>
      </c>
      <c r="I173" s="56">
        <v>96</v>
      </c>
      <c r="J173" s="56">
        <v>96</v>
      </c>
      <c r="K173" s="56">
        <v>96</v>
      </c>
      <c r="L173" s="56">
        <v>96</v>
      </c>
      <c r="M173" s="56">
        <v>96</v>
      </c>
      <c r="N173" s="56">
        <v>96</v>
      </c>
    </row>
    <row r="174" spans="2:14" x14ac:dyDescent="0.25">
      <c r="B174" s="30" t="s">
        <v>118</v>
      </c>
      <c r="C174" s="1">
        <v>50</v>
      </c>
      <c r="D174" s="47">
        <v>1.7</v>
      </c>
      <c r="E174" s="41"/>
      <c r="F174" s="56">
        <v>0</v>
      </c>
      <c r="G174" s="56">
        <v>0</v>
      </c>
      <c r="H174" s="40">
        <v>0</v>
      </c>
      <c r="I174" s="56">
        <v>0</v>
      </c>
      <c r="J174" s="56">
        <v>0</v>
      </c>
      <c r="K174" s="56">
        <v>0</v>
      </c>
      <c r="L174" s="56">
        <v>0</v>
      </c>
      <c r="M174" s="56">
        <v>0</v>
      </c>
      <c r="N174" s="56">
        <v>0</v>
      </c>
    </row>
    <row r="175" spans="2:14" x14ac:dyDescent="0.25">
      <c r="B175" s="68" t="s">
        <v>176</v>
      </c>
      <c r="C175" s="65">
        <v>50</v>
      </c>
      <c r="D175" s="66" t="s">
        <v>225</v>
      </c>
      <c r="E175" s="72"/>
      <c r="F175" s="63">
        <v>0</v>
      </c>
      <c r="G175" s="63">
        <v>0</v>
      </c>
      <c r="H175" s="63">
        <v>0</v>
      </c>
      <c r="I175" s="63">
        <v>0</v>
      </c>
      <c r="J175" s="63">
        <v>0</v>
      </c>
      <c r="K175" s="63">
        <v>0</v>
      </c>
      <c r="L175" s="63">
        <v>0</v>
      </c>
      <c r="M175" s="63">
        <v>0</v>
      </c>
      <c r="N175" s="63">
        <v>0</v>
      </c>
    </row>
    <row r="176" spans="2:14" x14ac:dyDescent="0.25">
      <c r="B176" s="71" t="s">
        <v>177</v>
      </c>
      <c r="C176" s="65">
        <v>50</v>
      </c>
      <c r="D176" s="66" t="s">
        <v>156</v>
      </c>
      <c r="E176" s="72"/>
      <c r="F176" s="63">
        <v>0</v>
      </c>
      <c r="G176" s="63">
        <v>0</v>
      </c>
      <c r="H176" s="63">
        <v>0</v>
      </c>
      <c r="I176" s="63">
        <v>0</v>
      </c>
      <c r="J176" s="63">
        <v>0</v>
      </c>
      <c r="K176" s="63">
        <v>0</v>
      </c>
      <c r="L176" s="63">
        <v>0</v>
      </c>
      <c r="M176" s="63">
        <v>0</v>
      </c>
      <c r="N176" s="63">
        <v>0</v>
      </c>
    </row>
    <row r="177" spans="2:14" x14ac:dyDescent="0.25">
      <c r="B177" s="30" t="s">
        <v>119</v>
      </c>
      <c r="C177" s="1">
        <v>50</v>
      </c>
      <c r="D177" s="47">
        <v>1.7</v>
      </c>
      <c r="E177" s="41"/>
      <c r="F177" s="56">
        <v>34</v>
      </c>
      <c r="G177" s="56">
        <v>34</v>
      </c>
      <c r="H177" s="40">
        <v>34</v>
      </c>
      <c r="I177" s="56">
        <v>34</v>
      </c>
      <c r="J177" s="56">
        <v>34</v>
      </c>
      <c r="K177" s="56">
        <v>34</v>
      </c>
      <c r="L177" s="56">
        <v>34</v>
      </c>
      <c r="M177" s="56">
        <v>34</v>
      </c>
      <c r="N177" s="56">
        <v>34</v>
      </c>
    </row>
    <row r="178" spans="2:14" x14ac:dyDescent="0.25">
      <c r="B178" s="31" t="s">
        <v>178</v>
      </c>
      <c r="C178" s="1">
        <v>50</v>
      </c>
      <c r="D178" s="47" t="s">
        <v>200</v>
      </c>
      <c r="E178" s="41"/>
      <c r="F178" s="56">
        <v>0</v>
      </c>
      <c r="G178" s="56">
        <v>0</v>
      </c>
      <c r="H178" s="40">
        <v>0</v>
      </c>
      <c r="I178" s="56">
        <v>0</v>
      </c>
      <c r="J178" s="56">
        <v>0</v>
      </c>
      <c r="K178" s="56">
        <v>0</v>
      </c>
      <c r="L178" s="56">
        <v>0</v>
      </c>
      <c r="M178" s="56">
        <v>0</v>
      </c>
      <c r="N178" s="56">
        <v>0</v>
      </c>
    </row>
    <row r="179" spans="2:14" x14ac:dyDescent="0.25">
      <c r="B179" s="35" t="s">
        <v>179</v>
      </c>
      <c r="C179" s="20">
        <v>50</v>
      </c>
      <c r="D179" s="47" t="s">
        <v>226</v>
      </c>
      <c r="E179" s="41"/>
      <c r="F179" s="56">
        <v>6</v>
      </c>
      <c r="G179" s="56">
        <v>6</v>
      </c>
      <c r="H179" s="40">
        <v>6</v>
      </c>
      <c r="I179" s="56">
        <v>6</v>
      </c>
      <c r="J179" s="56">
        <v>6</v>
      </c>
      <c r="K179" s="56">
        <v>6</v>
      </c>
      <c r="L179" s="56">
        <v>6</v>
      </c>
      <c r="M179" s="56">
        <v>6</v>
      </c>
      <c r="N179" s="56">
        <v>6</v>
      </c>
    </row>
    <row r="180" spans="2:14" x14ac:dyDescent="0.25">
      <c r="B180" s="30" t="s">
        <v>120</v>
      </c>
      <c r="C180" s="1">
        <v>50</v>
      </c>
      <c r="D180" s="47">
        <v>1.7</v>
      </c>
      <c r="E180" s="41"/>
      <c r="F180" s="56">
        <v>31</v>
      </c>
      <c r="G180" s="56">
        <v>31</v>
      </c>
      <c r="H180" s="40">
        <v>32</v>
      </c>
      <c r="I180" s="56">
        <v>32</v>
      </c>
      <c r="J180" s="56">
        <v>32</v>
      </c>
      <c r="K180" s="56">
        <v>32</v>
      </c>
      <c r="L180" s="56">
        <v>32</v>
      </c>
      <c r="M180" s="56">
        <v>32</v>
      </c>
      <c r="N180" s="56">
        <v>32</v>
      </c>
    </row>
    <row r="181" spans="2:14" x14ac:dyDescent="0.25">
      <c r="B181" s="30" t="s">
        <v>121</v>
      </c>
      <c r="C181" s="1">
        <v>50</v>
      </c>
      <c r="D181" s="47">
        <v>1.9</v>
      </c>
      <c r="E181" s="41"/>
      <c r="F181" s="56">
        <v>0</v>
      </c>
      <c r="G181" s="56">
        <v>22</v>
      </c>
      <c r="H181" s="40">
        <v>22</v>
      </c>
      <c r="I181" s="56">
        <v>22</v>
      </c>
      <c r="J181" s="56">
        <v>22</v>
      </c>
      <c r="K181" s="56">
        <v>22</v>
      </c>
      <c r="L181" s="56">
        <v>22</v>
      </c>
      <c r="M181" s="56">
        <v>22</v>
      </c>
      <c r="N181" s="56">
        <v>22</v>
      </c>
    </row>
    <row r="182" spans="2:14" x14ac:dyDescent="0.25">
      <c r="B182" s="68" t="s">
        <v>180</v>
      </c>
      <c r="C182" s="65">
        <v>72</v>
      </c>
      <c r="D182" s="66" t="s">
        <v>201</v>
      </c>
      <c r="E182" s="72"/>
      <c r="F182" s="63">
        <v>0</v>
      </c>
      <c r="G182" s="63">
        <v>0</v>
      </c>
      <c r="H182" s="63">
        <v>0</v>
      </c>
      <c r="I182" s="63">
        <v>0</v>
      </c>
      <c r="J182" s="63">
        <v>0</v>
      </c>
      <c r="K182" s="63">
        <v>0</v>
      </c>
      <c r="L182" s="63">
        <v>0</v>
      </c>
      <c r="M182" s="63">
        <v>0</v>
      </c>
      <c r="N182" s="63">
        <v>0</v>
      </c>
    </row>
    <row r="183" spans="2:14" x14ac:dyDescent="0.25">
      <c r="B183" s="30" t="s">
        <v>122</v>
      </c>
      <c r="C183" s="1">
        <v>72</v>
      </c>
      <c r="D183" s="48">
        <v>1.25</v>
      </c>
      <c r="E183" s="42"/>
      <c r="F183" s="56">
        <v>0</v>
      </c>
      <c r="G183" s="56">
        <v>76</v>
      </c>
      <c r="H183" s="40">
        <v>76</v>
      </c>
      <c r="I183" s="56">
        <v>76</v>
      </c>
      <c r="J183" s="56">
        <v>76</v>
      </c>
      <c r="K183" s="56">
        <v>76</v>
      </c>
      <c r="L183" s="56">
        <v>76</v>
      </c>
      <c r="M183" s="56">
        <v>76</v>
      </c>
      <c r="N183" s="56">
        <v>76</v>
      </c>
    </row>
    <row r="184" spans="2:14" x14ac:dyDescent="0.25">
      <c r="B184" s="30" t="s">
        <v>122</v>
      </c>
      <c r="C184" s="1">
        <v>50</v>
      </c>
      <c r="D184" s="48">
        <v>1.65</v>
      </c>
      <c r="E184" s="42"/>
      <c r="F184" s="56">
        <v>49</v>
      </c>
      <c r="G184" s="56">
        <v>49</v>
      </c>
      <c r="H184" s="40">
        <v>68</v>
      </c>
      <c r="I184" s="56">
        <v>68</v>
      </c>
      <c r="J184" s="56">
        <v>68</v>
      </c>
      <c r="K184" s="56">
        <v>68</v>
      </c>
      <c r="L184" s="56">
        <v>68</v>
      </c>
      <c r="M184" s="56">
        <v>68</v>
      </c>
      <c r="N184" s="56">
        <v>68</v>
      </c>
    </row>
    <row r="185" spans="2:14" x14ac:dyDescent="0.25">
      <c r="B185" s="71" t="s">
        <v>181</v>
      </c>
      <c r="C185" s="65">
        <v>72</v>
      </c>
      <c r="D185" s="66" t="s">
        <v>201</v>
      </c>
      <c r="E185" s="72"/>
      <c r="F185" s="63">
        <v>0</v>
      </c>
      <c r="G185" s="63">
        <v>0</v>
      </c>
      <c r="H185" s="63">
        <v>0</v>
      </c>
      <c r="I185" s="63">
        <v>0</v>
      </c>
      <c r="J185" s="63">
        <v>0</v>
      </c>
      <c r="K185" s="63">
        <v>0</v>
      </c>
      <c r="L185" s="63">
        <v>0</v>
      </c>
      <c r="M185" s="63">
        <v>0</v>
      </c>
      <c r="N185" s="63">
        <v>0</v>
      </c>
    </row>
    <row r="186" spans="2:14" x14ac:dyDescent="0.25">
      <c r="B186" s="30" t="s">
        <v>123</v>
      </c>
      <c r="C186" s="1">
        <v>50</v>
      </c>
      <c r="D186" s="47">
        <v>1.7</v>
      </c>
      <c r="E186" s="41"/>
      <c r="F186" s="56">
        <v>26</v>
      </c>
      <c r="G186" s="56">
        <v>26</v>
      </c>
      <c r="H186" s="40">
        <v>48</v>
      </c>
      <c r="I186" s="56">
        <v>48</v>
      </c>
      <c r="J186" s="56">
        <v>48</v>
      </c>
      <c r="K186" s="56">
        <v>48</v>
      </c>
      <c r="L186" s="56">
        <v>48</v>
      </c>
      <c r="M186" s="56">
        <v>48</v>
      </c>
      <c r="N186" s="56">
        <v>48</v>
      </c>
    </row>
    <row r="187" spans="2:14" x14ac:dyDescent="0.25">
      <c r="B187" s="30" t="s">
        <v>197</v>
      </c>
      <c r="C187" s="1">
        <v>50</v>
      </c>
      <c r="D187" s="47">
        <v>1.7</v>
      </c>
      <c r="E187" s="41"/>
      <c r="F187" s="56">
        <v>23</v>
      </c>
      <c r="G187" s="56">
        <v>23</v>
      </c>
      <c r="H187" s="56">
        <v>23</v>
      </c>
      <c r="I187" s="56">
        <v>23</v>
      </c>
      <c r="J187" s="56">
        <v>23</v>
      </c>
      <c r="K187" s="56">
        <v>23</v>
      </c>
      <c r="L187" s="56">
        <v>23</v>
      </c>
      <c r="M187" s="56">
        <v>23</v>
      </c>
      <c r="N187" s="56">
        <v>23</v>
      </c>
    </row>
    <row r="188" spans="2:14" x14ac:dyDescent="0.25">
      <c r="B188" s="30" t="s">
        <v>124</v>
      </c>
      <c r="C188" s="1">
        <v>50</v>
      </c>
      <c r="D188" s="48">
        <v>1.55</v>
      </c>
      <c r="E188" s="42"/>
      <c r="F188" s="56">
        <v>0</v>
      </c>
      <c r="G188" s="56">
        <v>21</v>
      </c>
      <c r="H188" s="40">
        <v>21</v>
      </c>
      <c r="I188" s="56">
        <v>21</v>
      </c>
      <c r="J188" s="56">
        <v>21</v>
      </c>
      <c r="K188" s="56">
        <v>21</v>
      </c>
      <c r="L188" s="56">
        <v>21</v>
      </c>
      <c r="M188" s="56">
        <v>21</v>
      </c>
      <c r="N188" s="56">
        <v>21</v>
      </c>
    </row>
    <row r="189" spans="2:14" x14ac:dyDescent="0.25">
      <c r="B189" s="30" t="s">
        <v>125</v>
      </c>
      <c r="C189" s="1">
        <v>50</v>
      </c>
      <c r="D189" s="48">
        <v>1.65</v>
      </c>
      <c r="E189" s="42"/>
      <c r="F189" s="56">
        <v>0</v>
      </c>
      <c r="G189" s="56">
        <v>45</v>
      </c>
      <c r="H189" s="40">
        <v>131</v>
      </c>
      <c r="I189" s="56">
        <v>131</v>
      </c>
      <c r="J189" s="56">
        <v>131</v>
      </c>
      <c r="K189" s="56">
        <v>131</v>
      </c>
      <c r="L189" s="56">
        <v>131</v>
      </c>
      <c r="M189" s="56">
        <v>131</v>
      </c>
      <c r="N189" s="56">
        <v>131</v>
      </c>
    </row>
    <row r="190" spans="2:14" x14ac:dyDescent="0.25">
      <c r="B190" s="30" t="s">
        <v>202</v>
      </c>
      <c r="C190" s="1">
        <v>50</v>
      </c>
      <c r="D190" s="48" t="s">
        <v>227</v>
      </c>
      <c r="E190" s="42"/>
      <c r="F190" s="56">
        <v>0</v>
      </c>
      <c r="G190" s="56">
        <v>24</v>
      </c>
      <c r="H190" s="56">
        <v>24</v>
      </c>
      <c r="I190" s="56">
        <v>24</v>
      </c>
      <c r="J190" s="56">
        <v>24</v>
      </c>
      <c r="K190" s="56">
        <v>24</v>
      </c>
      <c r="L190" s="56">
        <v>24</v>
      </c>
      <c r="M190" s="56">
        <v>24</v>
      </c>
      <c r="N190" s="56">
        <v>24</v>
      </c>
    </row>
    <row r="191" spans="2:14" x14ac:dyDescent="0.25">
      <c r="B191" s="31" t="s">
        <v>187</v>
      </c>
      <c r="C191" s="1">
        <v>50</v>
      </c>
      <c r="D191" s="47">
        <v>2.4</v>
      </c>
      <c r="E191" s="41"/>
      <c r="F191" s="56">
        <v>0</v>
      </c>
      <c r="G191" s="56">
        <v>38</v>
      </c>
      <c r="H191" s="56">
        <v>38</v>
      </c>
      <c r="I191" s="56">
        <v>38</v>
      </c>
      <c r="J191" s="56">
        <v>38</v>
      </c>
      <c r="K191" s="56">
        <v>38</v>
      </c>
      <c r="L191" s="56">
        <v>38</v>
      </c>
      <c r="M191" s="56">
        <v>38</v>
      </c>
      <c r="N191" s="56">
        <v>38</v>
      </c>
    </row>
    <row r="192" spans="2:14" x14ac:dyDescent="0.25">
      <c r="B192" s="31" t="s">
        <v>182</v>
      </c>
      <c r="C192" s="1">
        <v>50</v>
      </c>
      <c r="D192" s="47" t="s">
        <v>228</v>
      </c>
      <c r="E192" s="41"/>
      <c r="F192" s="56">
        <v>0</v>
      </c>
      <c r="G192" s="56">
        <v>18</v>
      </c>
      <c r="H192" s="40">
        <v>18</v>
      </c>
      <c r="I192" s="56">
        <v>88</v>
      </c>
      <c r="J192" s="56">
        <v>88</v>
      </c>
      <c r="K192" s="56">
        <v>88</v>
      </c>
      <c r="L192" s="56">
        <v>88</v>
      </c>
      <c r="M192" s="56">
        <v>88</v>
      </c>
      <c r="N192" s="56">
        <v>88</v>
      </c>
    </row>
    <row r="193" spans="2:14" x14ac:dyDescent="0.25">
      <c r="B193" s="30" t="s">
        <v>126</v>
      </c>
      <c r="C193" s="1">
        <v>50</v>
      </c>
      <c r="D193" s="47">
        <v>2.4</v>
      </c>
      <c r="E193" s="41"/>
      <c r="F193" s="56">
        <v>0</v>
      </c>
      <c r="G193" s="56">
        <v>48</v>
      </c>
      <c r="H193" s="40">
        <v>48</v>
      </c>
      <c r="I193" s="56">
        <v>128</v>
      </c>
      <c r="J193" s="56">
        <v>128</v>
      </c>
      <c r="K193" s="56">
        <v>128</v>
      </c>
      <c r="L193" s="56">
        <v>128</v>
      </c>
      <c r="M193" s="56">
        <v>128</v>
      </c>
      <c r="N193" s="56">
        <v>128</v>
      </c>
    </row>
    <row r="194" spans="2:14" x14ac:dyDescent="0.25">
      <c r="B194" s="30" t="s">
        <v>127</v>
      </c>
      <c r="C194" s="1">
        <v>50</v>
      </c>
      <c r="D194" s="47">
        <v>2</v>
      </c>
      <c r="E194" s="41"/>
      <c r="F194" s="56">
        <v>0</v>
      </c>
      <c r="G194" s="56">
        <v>0</v>
      </c>
      <c r="H194" s="40">
        <v>0</v>
      </c>
      <c r="I194" s="56">
        <v>0</v>
      </c>
      <c r="J194" s="56">
        <v>0</v>
      </c>
      <c r="K194" s="56">
        <v>0</v>
      </c>
      <c r="L194" s="56">
        <v>0</v>
      </c>
      <c r="M194" s="56">
        <v>0</v>
      </c>
      <c r="N194" s="56">
        <v>0</v>
      </c>
    </row>
    <row r="195" spans="2:14" x14ac:dyDescent="0.25">
      <c r="B195" s="30" t="s">
        <v>128</v>
      </c>
      <c r="C195" s="1">
        <v>50</v>
      </c>
      <c r="D195" s="48">
        <v>1.6</v>
      </c>
      <c r="E195" s="42"/>
      <c r="F195" s="56">
        <v>0</v>
      </c>
      <c r="G195" s="56">
        <v>13</v>
      </c>
      <c r="H195" s="40">
        <v>13</v>
      </c>
      <c r="I195" s="56">
        <v>13</v>
      </c>
      <c r="J195" s="56">
        <v>13</v>
      </c>
      <c r="K195" s="56">
        <v>13</v>
      </c>
      <c r="L195" s="56">
        <v>13</v>
      </c>
      <c r="M195" s="56">
        <v>13</v>
      </c>
      <c r="N195" s="56">
        <v>13</v>
      </c>
    </row>
    <row r="196" spans="2:14" x14ac:dyDescent="0.25">
      <c r="B196" s="30" t="s">
        <v>129</v>
      </c>
      <c r="C196" s="1">
        <v>50</v>
      </c>
      <c r="D196" s="48">
        <v>1.6</v>
      </c>
      <c r="E196" s="42"/>
      <c r="F196" s="56">
        <v>0</v>
      </c>
      <c r="G196" s="56">
        <v>15</v>
      </c>
      <c r="H196" s="40">
        <v>15</v>
      </c>
      <c r="I196" s="56">
        <v>15</v>
      </c>
      <c r="J196" s="56">
        <v>15</v>
      </c>
      <c r="K196" s="56">
        <v>15</v>
      </c>
      <c r="L196" s="56">
        <v>15</v>
      </c>
      <c r="M196" s="56">
        <v>15</v>
      </c>
      <c r="N196" s="56">
        <v>15</v>
      </c>
    </row>
    <row r="197" spans="2:14" x14ac:dyDescent="0.25">
      <c r="B197" s="30" t="s">
        <v>130</v>
      </c>
      <c r="C197" s="1">
        <v>50</v>
      </c>
      <c r="D197" s="48">
        <v>1.6</v>
      </c>
      <c r="E197" s="42"/>
      <c r="F197" s="56">
        <v>0</v>
      </c>
      <c r="G197" s="56">
        <v>10</v>
      </c>
      <c r="H197" s="40">
        <v>10</v>
      </c>
      <c r="I197" s="56">
        <v>10</v>
      </c>
      <c r="J197" s="56">
        <v>10</v>
      </c>
      <c r="K197" s="56">
        <v>10</v>
      </c>
      <c r="L197" s="56">
        <v>10</v>
      </c>
      <c r="M197" s="56">
        <v>10</v>
      </c>
      <c r="N197" s="56">
        <v>10</v>
      </c>
    </row>
    <row r="198" spans="2:14" x14ac:dyDescent="0.25">
      <c r="B198" s="30" t="s">
        <v>131</v>
      </c>
      <c r="C198" s="1">
        <v>50</v>
      </c>
      <c r="D198" s="47">
        <v>1.9</v>
      </c>
      <c r="E198" s="41"/>
      <c r="F198" s="56">
        <v>195</v>
      </c>
      <c r="G198" s="56">
        <v>195</v>
      </c>
      <c r="H198" s="40">
        <v>207</v>
      </c>
      <c r="I198" s="40">
        <v>207</v>
      </c>
      <c r="J198" s="40">
        <v>207</v>
      </c>
      <c r="K198" s="40">
        <v>207</v>
      </c>
      <c r="L198" s="40">
        <v>207</v>
      </c>
      <c r="M198" s="40">
        <v>207</v>
      </c>
      <c r="N198" s="40">
        <v>207</v>
      </c>
    </row>
    <row r="199" spans="2:14" x14ac:dyDescent="0.25">
      <c r="B199" s="30" t="s">
        <v>132</v>
      </c>
      <c r="C199" s="1">
        <v>50</v>
      </c>
      <c r="D199" s="47">
        <v>1.9</v>
      </c>
      <c r="E199" s="41"/>
      <c r="F199" s="56">
        <v>5</v>
      </c>
      <c r="G199" s="56">
        <v>5</v>
      </c>
      <c r="H199" s="40">
        <v>5</v>
      </c>
      <c r="I199" s="56">
        <v>5</v>
      </c>
      <c r="J199" s="56">
        <v>5</v>
      </c>
      <c r="K199" s="56">
        <v>5</v>
      </c>
      <c r="L199" s="56">
        <v>5</v>
      </c>
      <c r="M199" s="56">
        <v>5</v>
      </c>
      <c r="N199" s="56">
        <v>5</v>
      </c>
    </row>
    <row r="200" spans="2:14" x14ac:dyDescent="0.25">
      <c r="B200" s="30" t="s">
        <v>133</v>
      </c>
      <c r="C200" s="1">
        <v>50</v>
      </c>
      <c r="D200" s="47">
        <v>1.9</v>
      </c>
      <c r="E200" s="41"/>
      <c r="F200" s="56">
        <v>10</v>
      </c>
      <c r="G200" s="56">
        <v>10</v>
      </c>
      <c r="H200" s="40">
        <v>10</v>
      </c>
      <c r="I200" s="56">
        <v>10</v>
      </c>
      <c r="J200" s="56">
        <v>10</v>
      </c>
      <c r="K200" s="56">
        <v>10</v>
      </c>
      <c r="L200" s="56">
        <v>10</v>
      </c>
      <c r="M200" s="56">
        <v>10</v>
      </c>
      <c r="N200" s="56">
        <v>10</v>
      </c>
    </row>
    <row r="201" spans="2:14" x14ac:dyDescent="0.25">
      <c r="B201" s="30" t="s">
        <v>134</v>
      </c>
      <c r="C201" s="1">
        <v>50</v>
      </c>
      <c r="D201" s="47">
        <v>1.9</v>
      </c>
      <c r="E201" s="41"/>
      <c r="F201" s="56">
        <v>16</v>
      </c>
      <c r="G201" s="56">
        <v>16</v>
      </c>
      <c r="H201" s="40">
        <v>16</v>
      </c>
      <c r="I201" s="56">
        <v>16</v>
      </c>
      <c r="J201" s="56">
        <v>16</v>
      </c>
      <c r="K201" s="56">
        <v>16</v>
      </c>
      <c r="L201" s="56">
        <v>16</v>
      </c>
      <c r="M201" s="56">
        <v>16</v>
      </c>
      <c r="N201" s="56">
        <v>16</v>
      </c>
    </row>
    <row r="202" spans="2:14" x14ac:dyDescent="0.25">
      <c r="B202" s="30" t="s">
        <v>135</v>
      </c>
      <c r="C202" s="1">
        <v>50</v>
      </c>
      <c r="D202" s="48">
        <v>1.55</v>
      </c>
      <c r="E202" s="42"/>
      <c r="F202" s="56">
        <v>0</v>
      </c>
      <c r="G202" s="56">
        <v>25</v>
      </c>
      <c r="H202" s="40">
        <v>25</v>
      </c>
      <c r="I202" s="56">
        <v>25</v>
      </c>
      <c r="J202" s="56">
        <v>25</v>
      </c>
      <c r="K202" s="56">
        <v>25</v>
      </c>
      <c r="L202" s="56">
        <v>25</v>
      </c>
      <c r="M202" s="56">
        <v>25</v>
      </c>
      <c r="N202" s="56">
        <v>25</v>
      </c>
    </row>
    <row r="203" spans="2:14" x14ac:dyDescent="0.25">
      <c r="B203" s="30" t="s">
        <v>136</v>
      </c>
      <c r="C203" s="1">
        <v>50</v>
      </c>
      <c r="D203" s="47">
        <v>1.9</v>
      </c>
      <c r="E203" s="41"/>
      <c r="F203" s="56">
        <v>0</v>
      </c>
      <c r="G203" s="56">
        <v>0</v>
      </c>
      <c r="H203" s="40">
        <v>0</v>
      </c>
      <c r="I203" s="56">
        <v>0</v>
      </c>
      <c r="J203" s="56">
        <v>0</v>
      </c>
      <c r="K203" s="56">
        <v>0</v>
      </c>
      <c r="L203" s="56">
        <v>0</v>
      </c>
      <c r="M203" s="56">
        <v>0</v>
      </c>
      <c r="N203" s="56">
        <v>0</v>
      </c>
    </row>
    <row r="204" spans="2:14" x14ac:dyDescent="0.25">
      <c r="B204" s="30" t="s">
        <v>137</v>
      </c>
      <c r="C204" s="1">
        <v>50</v>
      </c>
      <c r="D204" s="47">
        <v>1.7</v>
      </c>
      <c r="E204" s="41"/>
      <c r="F204" s="56">
        <v>0</v>
      </c>
      <c r="G204" s="56">
        <v>0</v>
      </c>
      <c r="H204" s="40">
        <v>15</v>
      </c>
      <c r="I204" s="56">
        <v>15</v>
      </c>
      <c r="J204" s="56">
        <v>15</v>
      </c>
      <c r="K204" s="56">
        <v>15</v>
      </c>
      <c r="L204" s="56">
        <v>15</v>
      </c>
      <c r="M204" s="56">
        <v>15</v>
      </c>
      <c r="N204" s="56">
        <v>15</v>
      </c>
    </row>
    <row r="205" spans="2:14" x14ac:dyDescent="0.25">
      <c r="B205" s="30" t="s">
        <v>229</v>
      </c>
      <c r="C205" s="1">
        <v>50</v>
      </c>
      <c r="D205" s="48">
        <v>1.7</v>
      </c>
      <c r="E205" s="42"/>
      <c r="F205" s="56">
        <v>0</v>
      </c>
      <c r="G205" s="56">
        <v>0</v>
      </c>
      <c r="H205" s="40">
        <v>10</v>
      </c>
      <c r="I205" s="56">
        <v>10</v>
      </c>
      <c r="J205" s="56">
        <v>10</v>
      </c>
      <c r="K205" s="56">
        <v>10</v>
      </c>
      <c r="L205" s="56">
        <v>10</v>
      </c>
      <c r="M205" s="56">
        <v>10</v>
      </c>
      <c r="N205" s="56">
        <v>10</v>
      </c>
    </row>
    <row r="206" spans="2:14" x14ac:dyDescent="0.25">
      <c r="B206" s="30" t="s">
        <v>138</v>
      </c>
      <c r="C206" s="1">
        <v>50</v>
      </c>
      <c r="D206" s="48">
        <v>1.7</v>
      </c>
      <c r="E206" s="42"/>
      <c r="F206" s="56">
        <v>0</v>
      </c>
      <c r="G206" s="56">
        <v>26</v>
      </c>
      <c r="H206" s="40">
        <v>113</v>
      </c>
      <c r="I206" s="56">
        <v>113</v>
      </c>
      <c r="J206" s="56">
        <v>113</v>
      </c>
      <c r="K206" s="56">
        <v>113</v>
      </c>
      <c r="L206" s="56">
        <v>113</v>
      </c>
      <c r="M206" s="56">
        <v>113</v>
      </c>
      <c r="N206" s="56">
        <v>113</v>
      </c>
    </row>
    <row r="207" spans="2:14" x14ac:dyDescent="0.25">
      <c r="B207" s="30" t="s">
        <v>139</v>
      </c>
      <c r="C207" s="1">
        <v>50</v>
      </c>
      <c r="D207" s="47">
        <v>1.7</v>
      </c>
      <c r="E207" s="41"/>
      <c r="F207" s="56">
        <v>14</v>
      </c>
      <c r="G207" s="56">
        <v>14</v>
      </c>
      <c r="H207" s="56">
        <v>14</v>
      </c>
      <c r="I207" s="56">
        <v>14</v>
      </c>
      <c r="J207" s="56">
        <v>14</v>
      </c>
      <c r="K207" s="56">
        <v>14</v>
      </c>
      <c r="L207" s="56">
        <v>14</v>
      </c>
      <c r="M207" s="56">
        <v>14</v>
      </c>
      <c r="N207" s="56">
        <v>14</v>
      </c>
    </row>
    <row r="208" spans="2:14" x14ac:dyDescent="0.25">
      <c r="B208" s="30" t="s">
        <v>140</v>
      </c>
      <c r="C208" s="1">
        <v>50</v>
      </c>
      <c r="D208" s="47">
        <v>1.7</v>
      </c>
      <c r="E208" s="41"/>
      <c r="F208" s="56">
        <v>0</v>
      </c>
      <c r="G208" s="56">
        <v>0</v>
      </c>
      <c r="H208" s="40">
        <v>19</v>
      </c>
      <c r="I208" s="56">
        <v>19</v>
      </c>
      <c r="J208" s="56">
        <v>19</v>
      </c>
      <c r="K208" s="56">
        <v>19</v>
      </c>
      <c r="L208" s="56">
        <v>19</v>
      </c>
      <c r="M208" s="56">
        <v>19</v>
      </c>
      <c r="N208" s="56">
        <v>19</v>
      </c>
    </row>
    <row r="209" spans="2:14" s="11" customFormat="1" ht="15" customHeight="1" thickBot="1" x14ac:dyDescent="0.3">
      <c r="B209" s="36" t="s">
        <v>141</v>
      </c>
      <c r="C209" s="2">
        <v>50</v>
      </c>
      <c r="D209" s="49">
        <v>1.7</v>
      </c>
      <c r="E209" s="41"/>
      <c r="F209" s="56">
        <v>0</v>
      </c>
      <c r="G209" s="56">
        <v>0</v>
      </c>
      <c r="H209" s="40">
        <v>16</v>
      </c>
      <c r="I209" s="56">
        <v>16</v>
      </c>
      <c r="J209" s="56">
        <v>16</v>
      </c>
      <c r="K209" s="56">
        <v>16</v>
      </c>
      <c r="L209" s="56">
        <v>16</v>
      </c>
      <c r="M209" s="56">
        <v>16</v>
      </c>
      <c r="N209" s="56">
        <v>16</v>
      </c>
    </row>
    <row r="210" spans="2:14" x14ac:dyDescent="0.25">
      <c r="B210" s="12"/>
      <c r="C210" s="13"/>
      <c r="D210" s="50"/>
      <c r="E210" s="13"/>
    </row>
    <row r="211" spans="2:14" x14ac:dyDescent="0.25">
      <c r="B211" s="12"/>
      <c r="C211" s="13"/>
      <c r="D211" s="50"/>
      <c r="E211" s="13"/>
    </row>
    <row r="212" spans="2:14" x14ac:dyDescent="0.25">
      <c r="B212" s="12"/>
      <c r="C212" s="13"/>
      <c r="D212" s="50"/>
      <c r="E212" s="13"/>
    </row>
    <row r="213" spans="2:14" x14ac:dyDescent="0.25">
      <c r="B213" s="12"/>
      <c r="C213" s="13"/>
      <c r="D213" s="50"/>
      <c r="E213" s="13"/>
    </row>
    <row r="214" spans="2:14" x14ac:dyDescent="0.25">
      <c r="B214" s="12"/>
      <c r="C214" s="13"/>
      <c r="D214" s="50"/>
      <c r="E214" s="13"/>
    </row>
    <row r="215" spans="2:14" x14ac:dyDescent="0.25">
      <c r="B215" s="12"/>
      <c r="C215" s="13"/>
      <c r="D215" s="50"/>
      <c r="E215" s="13"/>
    </row>
    <row r="216" spans="2:14" x14ac:dyDescent="0.25">
      <c r="B216" s="12"/>
      <c r="C216" s="13"/>
      <c r="D216" s="50"/>
      <c r="E216" s="13"/>
    </row>
    <row r="217" spans="2:14" x14ac:dyDescent="0.25">
      <c r="B217" s="12"/>
      <c r="C217" s="13"/>
      <c r="D217" s="50"/>
      <c r="E217" s="13"/>
    </row>
    <row r="218" spans="2:14" x14ac:dyDescent="0.25">
      <c r="B218" s="12"/>
      <c r="C218" s="13"/>
      <c r="D218" s="50"/>
      <c r="E218" s="13"/>
    </row>
    <row r="219" spans="2:14" x14ac:dyDescent="0.25">
      <c r="B219" s="12"/>
      <c r="C219" s="13"/>
      <c r="D219" s="50"/>
      <c r="E219" s="13"/>
    </row>
    <row r="220" spans="2:14" x14ac:dyDescent="0.25">
      <c r="B220" s="12"/>
      <c r="C220" s="13"/>
      <c r="D220" s="50"/>
      <c r="E220" s="13"/>
    </row>
    <row r="221" spans="2:14" x14ac:dyDescent="0.25">
      <c r="B221" s="12"/>
      <c r="C221" s="13"/>
      <c r="D221" s="51"/>
      <c r="E221" s="14"/>
    </row>
    <row r="222" spans="2:14" x14ac:dyDescent="0.25">
      <c r="B222" s="12"/>
      <c r="C222" s="13"/>
      <c r="D222" s="52"/>
      <c r="E222" s="15"/>
    </row>
    <row r="223" spans="2:14" x14ac:dyDescent="0.25">
      <c r="B223" s="16"/>
      <c r="C223" s="14"/>
      <c r="D223" s="52"/>
      <c r="E223" s="15"/>
    </row>
    <row r="224" spans="2:14" x14ac:dyDescent="0.25">
      <c r="B224" s="11"/>
      <c r="C224" s="15"/>
    </row>
    <row r="225" spans="2:5" x14ac:dyDescent="0.25">
      <c r="B225" s="11"/>
      <c r="C225" s="15"/>
    </row>
    <row r="229" spans="2:5" x14ac:dyDescent="0.25">
      <c r="D229" s="53"/>
      <c r="E229" s="17"/>
    </row>
    <row r="230" spans="2:5" x14ac:dyDescent="0.25">
      <c r="D230" s="50"/>
      <c r="E230" s="13"/>
    </row>
    <row r="231" spans="2:5" x14ac:dyDescent="0.25">
      <c r="B231" s="18"/>
      <c r="C231" s="17"/>
      <c r="D231" s="50"/>
      <c r="E231" s="13"/>
    </row>
    <row r="232" spans="2:5" x14ac:dyDescent="0.25">
      <c r="B232" s="12"/>
      <c r="C232" s="13"/>
      <c r="D232" s="50"/>
      <c r="E232" s="13"/>
    </row>
    <row r="233" spans="2:5" x14ac:dyDescent="0.25">
      <c r="B233" s="12"/>
      <c r="C233" s="13"/>
      <c r="D233" s="50"/>
      <c r="E233" s="13"/>
    </row>
    <row r="234" spans="2:5" x14ac:dyDescent="0.25">
      <c r="B234" s="12"/>
      <c r="C234" s="13"/>
      <c r="D234" s="53"/>
      <c r="E234" s="17"/>
    </row>
    <row r="235" spans="2:5" x14ac:dyDescent="0.25">
      <c r="B235" s="12"/>
      <c r="C235" s="13"/>
      <c r="D235" s="54"/>
      <c r="E235" s="19"/>
    </row>
    <row r="236" spans="2:5" x14ac:dyDescent="0.25">
      <c r="B236" s="18"/>
      <c r="C236" s="17"/>
    </row>
    <row r="237" spans="2:5" x14ac:dyDescent="0.25">
      <c r="C237" s="19"/>
    </row>
  </sheetData>
  <sheetProtection algorithmName="SHA-512" hashValue="3pQvcBnqrMNjcyQRXEeEZO4447D6Z50BNawoW/7qU5XgVSlz84GjMKYZ1tDZKfO+57aK0yjQ0TLHfKRZIpGCLA==" saltValue="kRgUs3U/Fw94GA3OxrOpcQ==" spinCount="100000" sheet="1" formatCells="0" formatColumns="0" formatRows="0" insertColumns="0" insertRows="0" sort="0"/>
  <protectedRanges>
    <protectedRange sqref="I3:M8 Q3:V4 Q6:V8 S2:V2" name="Range1"/>
  </protectedRanges>
  <mergeCells count="7">
    <mergeCell ref="B1:E1"/>
    <mergeCell ref="B9:E9"/>
    <mergeCell ref="C5:E5"/>
    <mergeCell ref="C6:E6"/>
    <mergeCell ref="C2:E2"/>
    <mergeCell ref="C3:E3"/>
    <mergeCell ref="C4:E4"/>
  </mergeCells>
  <phoneticPr fontId="24" type="noConversion"/>
  <hyperlinks>
    <hyperlink ref="C6" r:id="rId1" display="https://norviewgardens.ca/" xr:uid="{B5E778E7-130D-450D-BCF9-0615F75FE753}"/>
    <hyperlink ref="C4" r:id="rId2" xr:uid="{93032CE2-E2BA-4ECB-8F27-EC872667BC4E}"/>
  </hyperlinks>
  <printOptions horizontalCentered="1"/>
  <pageMargins left="0.25" right="0.25" top="0.25" bottom="0.25" header="0.3" footer="0.3"/>
  <pageSetup scale="89" fitToHeight="7" orientation="landscape" horizontalDpi="0" verticalDpi="0" r:id="rId3"/>
  <rowBreaks count="1" manualBreakCount="1">
    <brk id="209" min="1" max="16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be19a8-150e-47b1-b181-073867eb304f" xsi:nil="true"/>
    <lcf76f155ced4ddcb4097134ff3c332f xmlns="86c3d46d-809b-4ef4-9dbb-c289d8b8ca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BA209681DA641961DCCE4C3F3AA7C" ma:contentTypeVersion="16" ma:contentTypeDescription="Create a new document." ma:contentTypeScope="" ma:versionID="bb580e6c4a01622ade30f985f527b8d0">
  <xsd:schema xmlns:xsd="http://www.w3.org/2001/XMLSchema" xmlns:xs="http://www.w3.org/2001/XMLSchema" xmlns:p="http://schemas.microsoft.com/office/2006/metadata/properties" xmlns:ns2="86c3d46d-809b-4ef4-9dbb-c289d8b8caab" xmlns:ns3="68be19a8-150e-47b1-b181-073867eb304f" targetNamespace="http://schemas.microsoft.com/office/2006/metadata/properties" ma:root="true" ma:fieldsID="a87d5a7ab6c8cc9b4a09f6c106a6f60a" ns2:_="" ns3:_="">
    <xsd:import namespace="86c3d46d-809b-4ef4-9dbb-c289d8b8caab"/>
    <xsd:import namespace="68be19a8-150e-47b1-b181-073867eb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3d46d-809b-4ef4-9dbb-c289d8b8c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88e3a-66c9-49b9-9fe4-f70660eb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19a8-150e-47b1-b181-073867eb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7a1cf4-cd5c-448e-b726-ce01831fccf8}" ma:internalName="TaxCatchAll" ma:showField="CatchAllData" ma:web="68be19a8-150e-47b1-b181-073867eb3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T G E 1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E x h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Y T V a K I p H u A 4 A A A A R A A A A E w A c A E Z v c m 1 1 b G F z L 1 N l Y 3 R p b 2 4 x L m 0 g o h g A K K A U A A A A A A A A A A A A A A A A A A A A A A A A A A A A K 0 5 N L s n M z 1 M I h t C G 1 g B Q S w E C L Q A U A A I A C A B M Y T V a H + N h 2 q U A A A D 2 A A A A E g A A A A A A A A A A A A A A A A A A A A A A Q 2 9 u Z m l n L 1 B h Y 2 t h Z 2 U u e G 1 s U E s B A i 0 A F A A C A A g A T G E 1 W g / K 6 a u k A A A A 6 Q A A A B M A A A A A A A A A A A A A A A A A 8 Q A A A F t D b 2 5 0 Z W 5 0 X 1 R 5 c G V z X S 5 4 b W x Q S w E C L Q A U A A I A C A B M Y T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T 6 W u O g j 3 k S O e / h M Z w 7 6 G w A A A A A C A A A A A A A Q Z g A A A A E A A C A A A A A O Q e n h K 0 7 + G 2 / E F s / 3 W a X W 4 J J b 3 f O F 6 S L / X u p j c / P X T A A A A A A O g A A A A A I A A C A A A A C 9 Y A D j 3 m h U u F C Y M U h Y 2 M D l D h g 5 1 B m L f w 5 1 Q + c p q m k T h 1 A A A A D d x X 9 j j q C c K / 2 c T n Y T E c E f B P s H P a 5 9 4 Q N v g 0 B K 9 X v Y y / + H K 8 3 g 4 L g M Y R j 0 I v j c M V O V 3 S F l j 4 P / F C 8 b N z c 4 z M E l L + o X 7 8 0 F H 8 c H 6 L I V F 8 0 G Q U A A A A D s X h k z H u i 0 y Z x n 6 U k V R + o r H q 9 S e / N P u A z m / 7 I 2 F Z 6 Q J 3 E 7 o U m p H X j E 3 O S h U e s 1 7 O n w I U 1 U Y D P W K n o 1 H U b R C T M f < / D a t a M a s h u p > 
</file>

<file path=customXml/itemProps1.xml><?xml version="1.0" encoding="utf-8"?>
<ds:datastoreItem xmlns:ds="http://schemas.openxmlformats.org/officeDocument/2006/customXml" ds:itemID="{05CCEF0E-9BED-490F-938B-41131A93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A56BC-D0C3-4564-8302-FEFEADDCF53B}">
  <ds:schemaRefs>
    <ds:schemaRef ds:uri="http://schemas.microsoft.com/office/2006/documentManagement/types"/>
    <ds:schemaRef ds:uri="68be19a8-150e-47b1-b181-073867eb304f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86c3d46d-809b-4ef4-9dbb-c289d8b8caab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B0D9792-143A-441B-A2F6-943BE30F2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3d46d-809b-4ef4-9dbb-c289d8b8caab"/>
    <ds:schemaRef ds:uri="68be19a8-150e-47b1-b181-073867eb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3B4A1B-F932-4CFF-80CF-031307E6F6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Plugs</vt:lpstr>
      <vt:lpstr>Plugs!Print_Area</vt:lpstr>
      <vt:lpstr>Plugs!Print_Titles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| Norview Gardens</cp:lastModifiedBy>
  <cp:lastPrinted>2025-01-27T16:57:22Z</cp:lastPrinted>
  <dcterms:created xsi:type="dcterms:W3CDTF">2020-08-27T13:15:42Z</dcterms:created>
  <dcterms:modified xsi:type="dcterms:W3CDTF">2026-04-07T13:21:27Z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0x010100BCDBA209681DA641961DCCE4C3F3AA7C</vt:lpwstr>
  </property>
  <property fmtid="{D5CDD505-2E9C-101B-9397-08002B2CF9AE}" pid="3" name="MediaServiceImageTags">
    <vt:lpwstr/>
  </property>
</Properties>
</file>