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Availability Lists\"/>
    </mc:Choice>
  </mc:AlternateContent>
  <xr:revisionPtr revIDLastSave="0" documentId="8_{823A693A-07F9-4E18-8382-B5E4D90687DF}" xr6:coauthVersionLast="47" xr6:coauthVersionMax="47" xr10:uidLastSave="{00000000-0000-0000-0000-000000000000}"/>
  <bookViews>
    <workbookView xWindow="-108" yWindow="-108" windowWidth="23256" windowHeight="12576" xr2:uid="{377EC651-3E1B-4C56-A83C-E4227C7DC672}"/>
  </bookViews>
  <sheets>
    <sheet name="Plugs" sheetId="3" r:id="rId1"/>
  </sheets>
  <externalReferences>
    <externalReference r:id="rId2"/>
  </externalReferences>
  <definedNames>
    <definedName name="_xlnm._FilterDatabase" localSheetId="0" hidden="1">Plugs!$D$11:$D$212</definedName>
    <definedName name="_xlnm.Print_Area" localSheetId="0">Plugs!$B$1:$F$212</definedName>
    <definedName name="_xlnm.Print_Titles" localSheetId="0">Plugs!$A:$F,Plugs!$1:$11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12" i="3" l="1"/>
  <c r="P212" i="3"/>
  <c r="O212" i="3"/>
  <c r="N212" i="3"/>
  <c r="Q211" i="3"/>
  <c r="P211" i="3"/>
  <c r="O211" i="3"/>
  <c r="N211" i="3"/>
  <c r="Q210" i="3"/>
  <c r="P210" i="3"/>
  <c r="O210" i="3"/>
  <c r="N210" i="3"/>
  <c r="Q209" i="3"/>
  <c r="P209" i="3"/>
  <c r="O209" i="3"/>
  <c r="N209" i="3"/>
  <c r="Q208" i="3"/>
  <c r="P208" i="3"/>
  <c r="O208" i="3"/>
  <c r="N208" i="3"/>
  <c r="Q207" i="3"/>
  <c r="P207" i="3"/>
  <c r="O207" i="3"/>
  <c r="N207" i="3"/>
  <c r="Q206" i="3"/>
  <c r="P206" i="3"/>
  <c r="O206" i="3"/>
  <c r="N206" i="3"/>
  <c r="Q205" i="3"/>
  <c r="P205" i="3"/>
  <c r="O205" i="3"/>
  <c r="N205" i="3"/>
  <c r="Q204" i="3"/>
  <c r="P204" i="3"/>
  <c r="O204" i="3"/>
  <c r="N204" i="3"/>
  <c r="Q203" i="3"/>
  <c r="P203" i="3"/>
  <c r="O203" i="3"/>
  <c r="N203" i="3"/>
  <c r="Q202" i="3"/>
  <c r="P202" i="3"/>
  <c r="O202" i="3"/>
  <c r="N202" i="3"/>
  <c r="Q201" i="3"/>
  <c r="P201" i="3"/>
  <c r="O201" i="3"/>
  <c r="N201" i="3"/>
  <c r="Q200" i="3"/>
  <c r="P200" i="3"/>
  <c r="O200" i="3"/>
  <c r="N200" i="3"/>
  <c r="Q199" i="3"/>
  <c r="P199" i="3"/>
  <c r="O199" i="3"/>
  <c r="N199" i="3"/>
  <c r="Q198" i="3"/>
  <c r="P198" i="3"/>
  <c r="O198" i="3"/>
  <c r="N198" i="3"/>
  <c r="Q197" i="3"/>
  <c r="P197" i="3"/>
  <c r="O197" i="3"/>
  <c r="N197" i="3"/>
  <c r="Q196" i="3"/>
  <c r="P196" i="3"/>
  <c r="O196" i="3"/>
  <c r="N196" i="3"/>
  <c r="Q195" i="3"/>
  <c r="P195" i="3"/>
  <c r="O195" i="3"/>
  <c r="N195" i="3"/>
  <c r="Q194" i="3"/>
  <c r="P194" i="3"/>
  <c r="O194" i="3"/>
  <c r="N194" i="3"/>
  <c r="Q193" i="3"/>
  <c r="P193" i="3"/>
  <c r="O193" i="3"/>
  <c r="N193" i="3"/>
  <c r="Q192" i="3"/>
  <c r="P192" i="3"/>
  <c r="O192" i="3"/>
  <c r="N192" i="3"/>
  <c r="Q191" i="3"/>
  <c r="P191" i="3"/>
  <c r="O191" i="3"/>
  <c r="N191" i="3"/>
  <c r="Q190" i="3"/>
  <c r="P190" i="3"/>
  <c r="O190" i="3"/>
  <c r="N190" i="3"/>
  <c r="Q189" i="3"/>
  <c r="P189" i="3"/>
  <c r="O189" i="3"/>
  <c r="N189" i="3"/>
  <c r="Q188" i="3"/>
  <c r="P188" i="3"/>
  <c r="O188" i="3"/>
  <c r="N188" i="3"/>
  <c r="Q187" i="3"/>
  <c r="P187" i="3"/>
  <c r="O187" i="3"/>
  <c r="N187" i="3"/>
  <c r="Q186" i="3"/>
  <c r="P186" i="3"/>
  <c r="O186" i="3"/>
  <c r="N186" i="3"/>
  <c r="Q185" i="3"/>
  <c r="P185" i="3"/>
  <c r="O185" i="3"/>
  <c r="N185" i="3"/>
  <c r="Q184" i="3"/>
  <c r="P184" i="3"/>
  <c r="O184" i="3"/>
  <c r="N184" i="3"/>
  <c r="Q183" i="3"/>
  <c r="P183" i="3"/>
  <c r="O183" i="3"/>
  <c r="N183" i="3"/>
  <c r="Q182" i="3"/>
  <c r="P182" i="3"/>
  <c r="O182" i="3"/>
  <c r="N182" i="3"/>
  <c r="Q181" i="3"/>
  <c r="P181" i="3"/>
  <c r="O181" i="3"/>
  <c r="N181" i="3"/>
  <c r="Q180" i="3"/>
  <c r="P180" i="3"/>
  <c r="O180" i="3"/>
  <c r="N180" i="3"/>
  <c r="Q179" i="3"/>
  <c r="P179" i="3"/>
  <c r="O179" i="3"/>
  <c r="N179" i="3"/>
  <c r="Q178" i="3"/>
  <c r="P178" i="3"/>
  <c r="O178" i="3"/>
  <c r="N178" i="3"/>
  <c r="Q177" i="3"/>
  <c r="P177" i="3"/>
  <c r="O177" i="3"/>
  <c r="N177" i="3"/>
  <c r="Q176" i="3"/>
  <c r="P176" i="3"/>
  <c r="O176" i="3"/>
  <c r="N176" i="3"/>
  <c r="Q175" i="3"/>
  <c r="P175" i="3"/>
  <c r="O175" i="3"/>
  <c r="N175" i="3"/>
  <c r="Q174" i="3"/>
  <c r="P174" i="3"/>
  <c r="O174" i="3"/>
  <c r="N174" i="3"/>
  <c r="Q173" i="3"/>
  <c r="P173" i="3"/>
  <c r="O173" i="3"/>
  <c r="N173" i="3"/>
  <c r="Q172" i="3"/>
  <c r="P172" i="3"/>
  <c r="O172" i="3"/>
  <c r="N172" i="3"/>
  <c r="Q171" i="3"/>
  <c r="P171" i="3"/>
  <c r="O171" i="3"/>
  <c r="N171" i="3"/>
  <c r="Q170" i="3"/>
  <c r="P170" i="3"/>
  <c r="O170" i="3"/>
  <c r="N170" i="3"/>
  <c r="Q169" i="3"/>
  <c r="P169" i="3"/>
  <c r="O169" i="3"/>
  <c r="N169" i="3"/>
  <c r="Q168" i="3"/>
  <c r="P168" i="3"/>
  <c r="O168" i="3"/>
  <c r="N168" i="3"/>
  <c r="Q167" i="3"/>
  <c r="P167" i="3"/>
  <c r="O167" i="3"/>
  <c r="N167" i="3"/>
  <c r="Q166" i="3"/>
  <c r="P166" i="3"/>
  <c r="O166" i="3"/>
  <c r="N166" i="3"/>
  <c r="Q165" i="3"/>
  <c r="P165" i="3"/>
  <c r="O165" i="3"/>
  <c r="N165" i="3"/>
  <c r="Q164" i="3"/>
  <c r="P164" i="3"/>
  <c r="O164" i="3"/>
  <c r="N164" i="3"/>
  <c r="Q163" i="3"/>
  <c r="P163" i="3"/>
  <c r="O163" i="3"/>
  <c r="N163" i="3"/>
  <c r="Q162" i="3"/>
  <c r="P162" i="3"/>
  <c r="O162" i="3"/>
  <c r="N162" i="3"/>
  <c r="Q161" i="3"/>
  <c r="P161" i="3"/>
  <c r="O161" i="3"/>
  <c r="N161" i="3"/>
  <c r="Q160" i="3"/>
  <c r="P160" i="3"/>
  <c r="O160" i="3"/>
  <c r="N160" i="3"/>
  <c r="Q159" i="3"/>
  <c r="P159" i="3"/>
  <c r="O159" i="3"/>
  <c r="N159" i="3"/>
  <c r="Q158" i="3"/>
  <c r="P158" i="3"/>
  <c r="O158" i="3"/>
  <c r="N158" i="3"/>
  <c r="Q157" i="3"/>
  <c r="P157" i="3"/>
  <c r="O157" i="3"/>
  <c r="N157" i="3"/>
  <c r="Q156" i="3"/>
  <c r="P156" i="3"/>
  <c r="O156" i="3"/>
  <c r="N156" i="3"/>
  <c r="Q155" i="3"/>
  <c r="P155" i="3"/>
  <c r="O155" i="3"/>
  <c r="N155" i="3"/>
  <c r="Q154" i="3"/>
  <c r="P154" i="3"/>
  <c r="O154" i="3"/>
  <c r="N154" i="3"/>
  <c r="Q153" i="3"/>
  <c r="P153" i="3"/>
  <c r="O153" i="3"/>
  <c r="N153" i="3"/>
  <c r="Q152" i="3"/>
  <c r="P152" i="3"/>
  <c r="O152" i="3"/>
  <c r="N152" i="3"/>
  <c r="Q151" i="3"/>
  <c r="P151" i="3"/>
  <c r="O151" i="3"/>
  <c r="N151" i="3"/>
  <c r="Q150" i="3"/>
  <c r="P150" i="3"/>
  <c r="O150" i="3"/>
  <c r="N150" i="3"/>
  <c r="Q149" i="3"/>
  <c r="P149" i="3"/>
  <c r="O149" i="3"/>
  <c r="N149" i="3"/>
  <c r="Q148" i="3"/>
  <c r="P148" i="3"/>
  <c r="O148" i="3"/>
  <c r="N148" i="3"/>
  <c r="Q147" i="3"/>
  <c r="P147" i="3"/>
  <c r="O147" i="3"/>
  <c r="N147" i="3"/>
  <c r="Q146" i="3"/>
  <c r="P146" i="3"/>
  <c r="O146" i="3"/>
  <c r="N146" i="3"/>
  <c r="Q145" i="3"/>
  <c r="P145" i="3"/>
  <c r="O145" i="3"/>
  <c r="N145" i="3"/>
  <c r="Q144" i="3"/>
  <c r="P144" i="3"/>
  <c r="O144" i="3"/>
  <c r="N144" i="3"/>
  <c r="Q143" i="3"/>
  <c r="P143" i="3"/>
  <c r="O143" i="3"/>
  <c r="N143" i="3"/>
  <c r="Q142" i="3"/>
  <c r="P142" i="3"/>
  <c r="O142" i="3"/>
  <c r="N142" i="3"/>
  <c r="Q141" i="3"/>
  <c r="P141" i="3"/>
  <c r="O141" i="3"/>
  <c r="N141" i="3"/>
  <c r="Q140" i="3"/>
  <c r="P140" i="3"/>
  <c r="O140" i="3"/>
  <c r="N140" i="3"/>
  <c r="Q139" i="3"/>
  <c r="P139" i="3"/>
  <c r="O139" i="3"/>
  <c r="N139" i="3"/>
  <c r="Q138" i="3"/>
  <c r="P138" i="3"/>
  <c r="O138" i="3"/>
  <c r="N138" i="3"/>
  <c r="Q137" i="3"/>
  <c r="P137" i="3"/>
  <c r="O137" i="3"/>
  <c r="N137" i="3"/>
  <c r="Q136" i="3"/>
  <c r="P136" i="3"/>
  <c r="O136" i="3"/>
  <c r="N136" i="3"/>
  <c r="Q135" i="3"/>
  <c r="P135" i="3"/>
  <c r="O135" i="3"/>
  <c r="N135" i="3"/>
  <c r="Q134" i="3"/>
  <c r="P134" i="3"/>
  <c r="O134" i="3"/>
  <c r="N134" i="3"/>
  <c r="Q133" i="3"/>
  <c r="P133" i="3"/>
  <c r="O133" i="3"/>
  <c r="N133" i="3"/>
  <c r="Q132" i="3"/>
  <c r="P132" i="3"/>
  <c r="O132" i="3"/>
  <c r="N132" i="3"/>
  <c r="Q131" i="3"/>
  <c r="P131" i="3"/>
  <c r="O131" i="3"/>
  <c r="N131" i="3"/>
  <c r="Q130" i="3"/>
  <c r="P130" i="3"/>
  <c r="O130" i="3"/>
  <c r="N130" i="3"/>
  <c r="Q129" i="3"/>
  <c r="P129" i="3"/>
  <c r="O129" i="3"/>
  <c r="N129" i="3"/>
  <c r="Q128" i="3"/>
  <c r="P128" i="3"/>
  <c r="O128" i="3"/>
  <c r="N128" i="3"/>
  <c r="Q127" i="3"/>
  <c r="P127" i="3"/>
  <c r="O127" i="3"/>
  <c r="N127" i="3"/>
  <c r="Q126" i="3"/>
  <c r="P126" i="3"/>
  <c r="O126" i="3"/>
  <c r="N126" i="3"/>
  <c r="Q125" i="3"/>
  <c r="P125" i="3"/>
  <c r="O125" i="3"/>
  <c r="N125" i="3"/>
  <c r="Q124" i="3"/>
  <c r="P124" i="3"/>
  <c r="O124" i="3"/>
  <c r="N124" i="3"/>
  <c r="Q123" i="3"/>
  <c r="P123" i="3"/>
  <c r="O123" i="3"/>
  <c r="N123" i="3"/>
  <c r="Q122" i="3"/>
  <c r="P122" i="3"/>
  <c r="O122" i="3"/>
  <c r="N122" i="3"/>
  <c r="Q121" i="3"/>
  <c r="P121" i="3"/>
  <c r="O121" i="3"/>
  <c r="N121" i="3"/>
  <c r="Q120" i="3"/>
  <c r="P120" i="3"/>
  <c r="O120" i="3"/>
  <c r="N120" i="3"/>
  <c r="Q119" i="3"/>
  <c r="P119" i="3"/>
  <c r="O119" i="3"/>
  <c r="N119" i="3"/>
  <c r="Q118" i="3"/>
  <c r="P118" i="3"/>
  <c r="O118" i="3"/>
  <c r="N118" i="3"/>
  <c r="Q117" i="3"/>
  <c r="P117" i="3"/>
  <c r="O117" i="3"/>
  <c r="N117" i="3"/>
  <c r="Q116" i="3"/>
  <c r="P116" i="3"/>
  <c r="O116" i="3"/>
  <c r="N116" i="3"/>
  <c r="Q115" i="3"/>
  <c r="P115" i="3"/>
  <c r="O115" i="3"/>
  <c r="N115" i="3"/>
  <c r="Q114" i="3"/>
  <c r="P114" i="3"/>
  <c r="O114" i="3"/>
  <c r="N114" i="3"/>
  <c r="Q113" i="3"/>
  <c r="P113" i="3"/>
  <c r="O113" i="3"/>
  <c r="N113" i="3"/>
  <c r="Q112" i="3"/>
  <c r="P112" i="3"/>
  <c r="O112" i="3"/>
  <c r="N112" i="3"/>
  <c r="Q111" i="3"/>
  <c r="P111" i="3"/>
  <c r="O111" i="3"/>
  <c r="N111" i="3"/>
  <c r="Q110" i="3"/>
  <c r="P110" i="3"/>
  <c r="O110" i="3"/>
  <c r="N110" i="3"/>
  <c r="Q109" i="3"/>
  <c r="P109" i="3"/>
  <c r="O109" i="3"/>
  <c r="N109" i="3"/>
  <c r="Q108" i="3"/>
  <c r="P108" i="3"/>
  <c r="O108" i="3"/>
  <c r="N108" i="3"/>
  <c r="Q107" i="3"/>
  <c r="P107" i="3"/>
  <c r="O107" i="3"/>
  <c r="N107" i="3"/>
  <c r="Q106" i="3"/>
  <c r="P106" i="3"/>
  <c r="O106" i="3"/>
  <c r="N106" i="3"/>
  <c r="Q105" i="3"/>
  <c r="P105" i="3"/>
  <c r="O105" i="3"/>
  <c r="N105" i="3"/>
  <c r="Q104" i="3"/>
  <c r="P104" i="3"/>
  <c r="O104" i="3"/>
  <c r="N104" i="3"/>
  <c r="Q103" i="3"/>
  <c r="P103" i="3"/>
  <c r="O103" i="3"/>
  <c r="N103" i="3"/>
  <c r="Q102" i="3"/>
  <c r="P102" i="3"/>
  <c r="O102" i="3"/>
  <c r="N102" i="3"/>
  <c r="Q101" i="3"/>
  <c r="P101" i="3"/>
  <c r="O101" i="3"/>
  <c r="N101" i="3"/>
  <c r="Q100" i="3"/>
  <c r="P100" i="3"/>
  <c r="O100" i="3"/>
  <c r="N100" i="3"/>
  <c r="Q99" i="3"/>
  <c r="P99" i="3"/>
  <c r="O99" i="3"/>
  <c r="N99" i="3"/>
  <c r="Q98" i="3"/>
  <c r="P98" i="3"/>
  <c r="O98" i="3"/>
  <c r="N98" i="3"/>
  <c r="Q97" i="3"/>
  <c r="P97" i="3"/>
  <c r="O97" i="3"/>
  <c r="N97" i="3"/>
  <c r="Q96" i="3"/>
  <c r="P96" i="3"/>
  <c r="O96" i="3"/>
  <c r="N96" i="3"/>
  <c r="Q95" i="3"/>
  <c r="P95" i="3"/>
  <c r="O95" i="3"/>
  <c r="N95" i="3"/>
  <c r="Q94" i="3"/>
  <c r="P94" i="3"/>
  <c r="O94" i="3"/>
  <c r="N94" i="3"/>
  <c r="Q93" i="3"/>
  <c r="P93" i="3"/>
  <c r="O93" i="3"/>
  <c r="N93" i="3"/>
  <c r="Q92" i="3"/>
  <c r="P92" i="3"/>
  <c r="O92" i="3"/>
  <c r="N92" i="3"/>
  <c r="Q91" i="3"/>
  <c r="P91" i="3"/>
  <c r="O91" i="3"/>
  <c r="N91" i="3"/>
  <c r="Q90" i="3"/>
  <c r="P90" i="3"/>
  <c r="O90" i="3"/>
  <c r="N90" i="3"/>
  <c r="Q89" i="3"/>
  <c r="P89" i="3"/>
  <c r="O89" i="3"/>
  <c r="N89" i="3"/>
  <c r="Q88" i="3"/>
  <c r="P88" i="3"/>
  <c r="O88" i="3"/>
  <c r="N88" i="3"/>
  <c r="Q87" i="3"/>
  <c r="P87" i="3"/>
  <c r="O87" i="3"/>
  <c r="N87" i="3"/>
  <c r="Q86" i="3"/>
  <c r="P86" i="3"/>
  <c r="O86" i="3"/>
  <c r="N86" i="3"/>
  <c r="Q85" i="3"/>
  <c r="P85" i="3"/>
  <c r="O85" i="3"/>
  <c r="N85" i="3"/>
  <c r="Q84" i="3"/>
  <c r="P84" i="3"/>
  <c r="O84" i="3"/>
  <c r="N84" i="3"/>
  <c r="Q83" i="3"/>
  <c r="P83" i="3"/>
  <c r="O83" i="3"/>
  <c r="N83" i="3"/>
  <c r="Q82" i="3"/>
  <c r="P82" i="3"/>
  <c r="O82" i="3"/>
  <c r="N82" i="3"/>
  <c r="Q81" i="3"/>
  <c r="P81" i="3"/>
  <c r="O81" i="3"/>
  <c r="N81" i="3"/>
  <c r="Q80" i="3"/>
  <c r="P80" i="3"/>
  <c r="O80" i="3"/>
  <c r="N80" i="3"/>
  <c r="Q79" i="3"/>
  <c r="P79" i="3"/>
  <c r="O79" i="3"/>
  <c r="N79" i="3"/>
  <c r="Q78" i="3"/>
  <c r="P78" i="3"/>
  <c r="O78" i="3"/>
  <c r="N78" i="3"/>
  <c r="Q77" i="3"/>
  <c r="P77" i="3"/>
  <c r="O77" i="3"/>
  <c r="N77" i="3"/>
  <c r="Q76" i="3"/>
  <c r="P76" i="3"/>
  <c r="O76" i="3"/>
  <c r="N76" i="3"/>
  <c r="Q75" i="3"/>
  <c r="P75" i="3"/>
  <c r="O75" i="3"/>
  <c r="N75" i="3"/>
  <c r="Q74" i="3"/>
  <c r="P74" i="3"/>
  <c r="O74" i="3"/>
  <c r="N74" i="3"/>
  <c r="Q73" i="3"/>
  <c r="P73" i="3"/>
  <c r="O73" i="3"/>
  <c r="N73" i="3"/>
  <c r="Q72" i="3"/>
  <c r="P72" i="3"/>
  <c r="O72" i="3"/>
  <c r="N72" i="3"/>
  <c r="Q71" i="3"/>
  <c r="P71" i="3"/>
  <c r="O71" i="3"/>
  <c r="N71" i="3"/>
  <c r="Q70" i="3"/>
  <c r="P70" i="3"/>
  <c r="O70" i="3"/>
  <c r="N70" i="3"/>
  <c r="Q69" i="3"/>
  <c r="P69" i="3"/>
  <c r="O69" i="3"/>
  <c r="N69" i="3"/>
  <c r="Q68" i="3"/>
  <c r="P68" i="3"/>
  <c r="O68" i="3"/>
  <c r="N68" i="3"/>
  <c r="Q67" i="3"/>
  <c r="P67" i="3"/>
  <c r="O67" i="3"/>
  <c r="N67" i="3"/>
  <c r="Q66" i="3"/>
  <c r="P66" i="3"/>
  <c r="O66" i="3"/>
  <c r="N66" i="3"/>
  <c r="Q65" i="3"/>
  <c r="P65" i="3"/>
  <c r="O65" i="3"/>
  <c r="N65" i="3"/>
  <c r="Q64" i="3"/>
  <c r="P64" i="3"/>
  <c r="O64" i="3"/>
  <c r="N64" i="3"/>
  <c r="Q63" i="3"/>
  <c r="P63" i="3"/>
  <c r="O63" i="3"/>
  <c r="N63" i="3"/>
  <c r="Q62" i="3"/>
  <c r="P62" i="3"/>
  <c r="O62" i="3"/>
  <c r="N62" i="3"/>
  <c r="Q61" i="3"/>
  <c r="P61" i="3"/>
  <c r="O61" i="3"/>
  <c r="N61" i="3"/>
  <c r="Q60" i="3"/>
  <c r="P60" i="3"/>
  <c r="O60" i="3"/>
  <c r="N60" i="3"/>
  <c r="Q59" i="3"/>
  <c r="P59" i="3"/>
  <c r="O59" i="3"/>
  <c r="N59" i="3"/>
  <c r="Q58" i="3"/>
  <c r="P58" i="3"/>
  <c r="O58" i="3"/>
  <c r="N58" i="3"/>
  <c r="Q57" i="3"/>
  <c r="P57" i="3"/>
  <c r="O57" i="3"/>
  <c r="N57" i="3"/>
  <c r="Q56" i="3"/>
  <c r="P56" i="3"/>
  <c r="O56" i="3"/>
  <c r="N56" i="3"/>
  <c r="Q55" i="3"/>
  <c r="P55" i="3"/>
  <c r="O55" i="3"/>
  <c r="N55" i="3"/>
  <c r="Q54" i="3"/>
  <c r="P54" i="3"/>
  <c r="O54" i="3"/>
  <c r="N54" i="3"/>
  <c r="Q53" i="3"/>
  <c r="P53" i="3"/>
  <c r="O53" i="3"/>
  <c r="N53" i="3"/>
  <c r="Q52" i="3"/>
  <c r="P52" i="3"/>
  <c r="O52" i="3"/>
  <c r="N52" i="3"/>
  <c r="Q51" i="3"/>
  <c r="P51" i="3"/>
  <c r="O51" i="3"/>
  <c r="N51" i="3"/>
  <c r="Q50" i="3"/>
  <c r="P50" i="3"/>
  <c r="O50" i="3"/>
  <c r="N50" i="3"/>
  <c r="Q49" i="3"/>
  <c r="P49" i="3"/>
  <c r="O49" i="3"/>
  <c r="N49" i="3"/>
  <c r="Q48" i="3"/>
  <c r="P48" i="3"/>
  <c r="O48" i="3"/>
  <c r="N48" i="3"/>
  <c r="Q47" i="3"/>
  <c r="P47" i="3"/>
  <c r="O47" i="3"/>
  <c r="N47" i="3"/>
  <c r="Q46" i="3"/>
  <c r="P46" i="3"/>
  <c r="O46" i="3"/>
  <c r="N46" i="3"/>
  <c r="Q45" i="3"/>
  <c r="P45" i="3"/>
  <c r="O45" i="3"/>
  <c r="N45" i="3"/>
  <c r="Q44" i="3"/>
  <c r="P44" i="3"/>
  <c r="O44" i="3"/>
  <c r="N44" i="3"/>
  <c r="Q43" i="3"/>
  <c r="P43" i="3"/>
  <c r="O43" i="3"/>
  <c r="N43" i="3"/>
  <c r="Q42" i="3"/>
  <c r="P42" i="3"/>
  <c r="O42" i="3"/>
  <c r="N42" i="3"/>
  <c r="Q41" i="3"/>
  <c r="P41" i="3"/>
  <c r="O41" i="3"/>
  <c r="N41" i="3"/>
  <c r="Q40" i="3"/>
  <c r="P40" i="3"/>
  <c r="O40" i="3"/>
  <c r="N40" i="3"/>
  <c r="Q39" i="3"/>
  <c r="P39" i="3"/>
  <c r="O39" i="3"/>
  <c r="N39" i="3"/>
  <c r="Q38" i="3"/>
  <c r="P38" i="3"/>
  <c r="O38" i="3"/>
  <c r="N38" i="3"/>
  <c r="Q37" i="3"/>
  <c r="P37" i="3"/>
  <c r="O37" i="3"/>
  <c r="N37" i="3"/>
  <c r="Q36" i="3"/>
  <c r="P36" i="3"/>
  <c r="O36" i="3"/>
  <c r="N36" i="3"/>
  <c r="Q35" i="3"/>
  <c r="P35" i="3"/>
  <c r="O35" i="3"/>
  <c r="N35" i="3"/>
  <c r="Q34" i="3"/>
  <c r="P34" i="3"/>
  <c r="O34" i="3"/>
  <c r="N34" i="3"/>
  <c r="Q33" i="3"/>
  <c r="P33" i="3"/>
  <c r="O33" i="3"/>
  <c r="N33" i="3"/>
  <c r="Q32" i="3"/>
  <c r="P32" i="3"/>
  <c r="O32" i="3"/>
  <c r="N32" i="3"/>
  <c r="Q31" i="3"/>
  <c r="P31" i="3"/>
  <c r="O31" i="3"/>
  <c r="N31" i="3"/>
  <c r="Q30" i="3"/>
  <c r="P30" i="3"/>
  <c r="O30" i="3"/>
  <c r="N30" i="3"/>
  <c r="Q29" i="3"/>
  <c r="P29" i="3"/>
  <c r="O29" i="3"/>
  <c r="N29" i="3"/>
  <c r="Q28" i="3"/>
  <c r="P28" i="3"/>
  <c r="O28" i="3"/>
  <c r="N28" i="3"/>
  <c r="Q27" i="3"/>
  <c r="P27" i="3"/>
  <c r="O27" i="3"/>
  <c r="N27" i="3"/>
  <c r="Q26" i="3"/>
  <c r="P26" i="3"/>
  <c r="O26" i="3"/>
  <c r="N26" i="3"/>
  <c r="Q25" i="3"/>
  <c r="P25" i="3"/>
  <c r="O25" i="3"/>
  <c r="N25" i="3"/>
  <c r="Q24" i="3"/>
  <c r="P24" i="3"/>
  <c r="O24" i="3"/>
  <c r="N24" i="3"/>
  <c r="Q23" i="3"/>
  <c r="P23" i="3"/>
  <c r="O23" i="3"/>
  <c r="N23" i="3"/>
  <c r="Q22" i="3"/>
  <c r="P22" i="3"/>
  <c r="O22" i="3"/>
  <c r="N22" i="3"/>
  <c r="Q21" i="3"/>
  <c r="P21" i="3"/>
  <c r="O21" i="3"/>
  <c r="N21" i="3"/>
  <c r="Q20" i="3"/>
  <c r="P20" i="3"/>
  <c r="O20" i="3"/>
  <c r="N20" i="3"/>
  <c r="Q19" i="3"/>
  <c r="P19" i="3"/>
  <c r="O19" i="3"/>
  <c r="N19" i="3"/>
  <c r="Q18" i="3"/>
  <c r="P18" i="3"/>
  <c r="O18" i="3"/>
  <c r="N18" i="3"/>
  <c r="Q17" i="3"/>
  <c r="P17" i="3"/>
  <c r="O17" i="3"/>
  <c r="N17" i="3"/>
  <c r="Q16" i="3"/>
  <c r="P16" i="3"/>
  <c r="O16" i="3"/>
  <c r="N16" i="3"/>
  <c r="Q15" i="3"/>
  <c r="P15" i="3"/>
  <c r="O15" i="3"/>
  <c r="N15" i="3"/>
  <c r="Q14" i="3"/>
  <c r="P14" i="3"/>
  <c r="O14" i="3"/>
  <c r="N14" i="3"/>
  <c r="Q13" i="3"/>
  <c r="P13" i="3"/>
  <c r="O13" i="3"/>
  <c r="N13" i="3"/>
  <c r="Q12" i="3"/>
  <c r="P12" i="3"/>
  <c r="O12" i="3"/>
  <c r="N12" i="3"/>
  <c r="M212" i="3"/>
  <c r="M211" i="3"/>
  <c r="M210" i="3"/>
  <c r="M209" i="3"/>
  <c r="M208" i="3"/>
  <c r="M207" i="3"/>
  <c r="M206" i="3"/>
  <c r="M205" i="3"/>
  <c r="M204" i="3"/>
  <c r="M203" i="3"/>
  <c r="M202" i="3"/>
  <c r="M201" i="3"/>
  <c r="M200" i="3"/>
  <c r="M199" i="3"/>
  <c r="M198" i="3"/>
  <c r="M197" i="3"/>
  <c r="M196" i="3"/>
  <c r="M195" i="3"/>
  <c r="M194" i="3"/>
  <c r="M193" i="3"/>
  <c r="M192" i="3"/>
  <c r="M191" i="3"/>
  <c r="M190" i="3"/>
  <c r="M189" i="3"/>
  <c r="M188" i="3"/>
  <c r="M187" i="3"/>
  <c r="M186" i="3"/>
  <c r="M185" i="3"/>
  <c r="M184" i="3"/>
  <c r="M183" i="3"/>
  <c r="M182" i="3"/>
  <c r="M181" i="3"/>
  <c r="M180" i="3"/>
  <c r="M179" i="3"/>
  <c r="M178" i="3"/>
  <c r="M177" i="3"/>
  <c r="M176" i="3"/>
  <c r="M175" i="3"/>
  <c r="M174" i="3"/>
  <c r="M173" i="3"/>
  <c r="M172" i="3"/>
  <c r="M171" i="3"/>
  <c r="M170" i="3"/>
  <c r="M169" i="3"/>
  <c r="M168" i="3"/>
  <c r="M167" i="3"/>
  <c r="M166" i="3"/>
  <c r="M165" i="3"/>
  <c r="M164" i="3"/>
  <c r="M163" i="3"/>
  <c r="M162" i="3"/>
  <c r="M161" i="3"/>
  <c r="M160" i="3"/>
  <c r="M159" i="3"/>
  <c r="M158" i="3"/>
  <c r="M157" i="3"/>
  <c r="M156" i="3"/>
  <c r="M155" i="3"/>
  <c r="M154" i="3"/>
  <c r="M153" i="3"/>
  <c r="M152" i="3"/>
  <c r="M151" i="3"/>
  <c r="M150" i="3"/>
  <c r="M149" i="3"/>
  <c r="M148" i="3"/>
  <c r="M147" i="3"/>
  <c r="M146" i="3"/>
  <c r="M145" i="3"/>
  <c r="M144" i="3"/>
  <c r="M143" i="3"/>
  <c r="M142" i="3"/>
  <c r="M141" i="3"/>
  <c r="M140" i="3"/>
  <c r="M139" i="3"/>
  <c r="M138" i="3"/>
  <c r="M137" i="3"/>
  <c r="M136" i="3"/>
  <c r="M135" i="3"/>
  <c r="M134" i="3"/>
  <c r="M133" i="3"/>
  <c r="M132" i="3"/>
  <c r="M131" i="3"/>
  <c r="M130" i="3"/>
  <c r="M129" i="3"/>
  <c r="M128" i="3"/>
  <c r="M127" i="3"/>
  <c r="M126" i="3"/>
  <c r="M125" i="3"/>
  <c r="M124" i="3"/>
  <c r="M123" i="3"/>
  <c r="M122" i="3"/>
  <c r="M121" i="3"/>
  <c r="M120" i="3"/>
  <c r="M119" i="3"/>
  <c r="M118" i="3"/>
  <c r="M117" i="3"/>
  <c r="M116" i="3"/>
  <c r="M115" i="3"/>
  <c r="M114" i="3"/>
  <c r="M113" i="3"/>
  <c r="M112" i="3"/>
  <c r="M111" i="3"/>
  <c r="M110" i="3"/>
  <c r="M109" i="3"/>
  <c r="M108" i="3"/>
  <c r="M107" i="3"/>
  <c r="M106" i="3"/>
  <c r="M105" i="3"/>
  <c r="M104" i="3"/>
  <c r="M103" i="3"/>
  <c r="M102" i="3"/>
  <c r="M101" i="3"/>
  <c r="M100" i="3"/>
  <c r="M99" i="3"/>
  <c r="M98" i="3"/>
  <c r="M97" i="3"/>
  <c r="M96" i="3"/>
  <c r="M95" i="3"/>
  <c r="M94" i="3"/>
  <c r="M93" i="3"/>
  <c r="M92" i="3"/>
  <c r="M91" i="3"/>
  <c r="M90" i="3"/>
  <c r="M89" i="3"/>
  <c r="M88" i="3"/>
  <c r="M87" i="3"/>
  <c r="M86" i="3"/>
  <c r="M85" i="3"/>
  <c r="M84" i="3"/>
  <c r="M83" i="3"/>
  <c r="M82" i="3"/>
  <c r="M81" i="3"/>
  <c r="M80" i="3"/>
  <c r="M79" i="3"/>
  <c r="M78" i="3"/>
  <c r="M77" i="3"/>
  <c r="M76" i="3"/>
  <c r="M75" i="3"/>
  <c r="M74" i="3"/>
  <c r="M73" i="3"/>
  <c r="M72" i="3"/>
  <c r="M71" i="3"/>
  <c r="M70" i="3"/>
  <c r="M69" i="3"/>
  <c r="M68" i="3"/>
  <c r="M67" i="3"/>
  <c r="M66" i="3"/>
  <c r="M65" i="3"/>
  <c r="M64" i="3"/>
  <c r="M63" i="3"/>
  <c r="M62" i="3"/>
  <c r="M61" i="3"/>
  <c r="M60" i="3"/>
  <c r="M59" i="3"/>
  <c r="M58" i="3"/>
  <c r="M57" i="3"/>
  <c r="M56" i="3"/>
  <c r="M55" i="3"/>
  <c r="M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M31" i="3"/>
  <c r="M30" i="3"/>
  <c r="M29" i="3"/>
  <c r="M28" i="3"/>
  <c r="M27" i="3"/>
  <c r="M26" i="3"/>
  <c r="M25" i="3"/>
  <c r="M24" i="3"/>
  <c r="M23" i="3"/>
  <c r="M22" i="3"/>
  <c r="M21" i="3"/>
  <c r="M20" i="3"/>
  <c r="M19" i="3"/>
  <c r="M18" i="3"/>
  <c r="M17" i="3"/>
  <c r="M16" i="3"/>
  <c r="M15" i="3"/>
  <c r="M14" i="3"/>
  <c r="M13" i="3"/>
  <c r="M12" i="3"/>
  <c r="L212" i="3"/>
  <c r="L211" i="3"/>
  <c r="L210" i="3"/>
  <c r="L209" i="3"/>
  <c r="L208" i="3"/>
  <c r="L207" i="3"/>
  <c r="L206" i="3"/>
  <c r="L205" i="3"/>
  <c r="L204" i="3"/>
  <c r="L203" i="3"/>
  <c r="L202" i="3"/>
  <c r="L201" i="3"/>
  <c r="L200" i="3"/>
  <c r="L199" i="3"/>
  <c r="L198" i="3"/>
  <c r="L197" i="3"/>
  <c r="L196" i="3"/>
  <c r="L195" i="3"/>
  <c r="L194" i="3"/>
  <c r="L193" i="3"/>
  <c r="L192" i="3"/>
  <c r="L191" i="3"/>
  <c r="L190" i="3"/>
  <c r="L189" i="3"/>
  <c r="L188" i="3"/>
  <c r="L187" i="3"/>
  <c r="L186" i="3"/>
  <c r="L185" i="3"/>
  <c r="L184" i="3"/>
  <c r="L183" i="3"/>
  <c r="L182" i="3"/>
  <c r="L181" i="3"/>
  <c r="L180" i="3"/>
  <c r="L179" i="3"/>
  <c r="L178" i="3"/>
  <c r="L177" i="3"/>
  <c r="L176" i="3"/>
  <c r="L175" i="3"/>
  <c r="L174" i="3"/>
  <c r="L173" i="3"/>
  <c r="L172" i="3"/>
  <c r="L171" i="3"/>
  <c r="L170" i="3"/>
  <c r="L169" i="3"/>
  <c r="L168" i="3"/>
  <c r="L167" i="3"/>
  <c r="L166" i="3"/>
  <c r="L165" i="3"/>
  <c r="L164" i="3"/>
  <c r="L163" i="3"/>
  <c r="L162" i="3"/>
  <c r="L161" i="3"/>
  <c r="L160" i="3"/>
  <c r="L159" i="3"/>
  <c r="L158" i="3"/>
  <c r="L157" i="3"/>
  <c r="L156" i="3"/>
  <c r="L155" i="3"/>
  <c r="L154" i="3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2" i="3"/>
  <c r="L31" i="3"/>
  <c r="L30" i="3"/>
  <c r="L29" i="3"/>
  <c r="L28" i="3"/>
  <c r="L27" i="3"/>
  <c r="L26" i="3"/>
  <c r="L25" i="3"/>
  <c r="L24" i="3"/>
  <c r="L23" i="3"/>
  <c r="L22" i="3"/>
  <c r="L21" i="3"/>
  <c r="L20" i="3"/>
  <c r="L19" i="3"/>
  <c r="L18" i="3"/>
  <c r="L17" i="3"/>
  <c r="L16" i="3"/>
  <c r="L15" i="3"/>
  <c r="L14" i="3"/>
  <c r="L13" i="3"/>
  <c r="L12" i="3"/>
  <c r="K212" i="3" l="1"/>
  <c r="K211" i="3"/>
  <c r="K210" i="3"/>
  <c r="K209" i="3"/>
  <c r="K208" i="3"/>
  <c r="K207" i="3"/>
  <c r="K206" i="3"/>
  <c r="K205" i="3"/>
  <c r="K204" i="3"/>
  <c r="K203" i="3"/>
  <c r="K202" i="3"/>
  <c r="K201" i="3"/>
  <c r="K200" i="3"/>
  <c r="K199" i="3"/>
  <c r="K198" i="3"/>
  <c r="K197" i="3"/>
  <c r="K196" i="3"/>
  <c r="K195" i="3"/>
  <c r="K194" i="3"/>
  <c r="K193" i="3"/>
  <c r="K192" i="3"/>
  <c r="K191" i="3"/>
  <c r="K190" i="3"/>
  <c r="K189" i="3"/>
  <c r="K188" i="3"/>
  <c r="K187" i="3"/>
  <c r="K186" i="3"/>
  <c r="K185" i="3"/>
  <c r="K184" i="3"/>
  <c r="K183" i="3"/>
  <c r="K182" i="3"/>
  <c r="K181" i="3"/>
  <c r="K180" i="3"/>
  <c r="K179" i="3"/>
  <c r="K178" i="3"/>
  <c r="K177" i="3"/>
  <c r="K176" i="3"/>
  <c r="K175" i="3"/>
  <c r="K174" i="3"/>
  <c r="K173" i="3"/>
  <c r="K172" i="3"/>
  <c r="K171" i="3"/>
  <c r="K170" i="3"/>
  <c r="K169" i="3"/>
  <c r="K168" i="3"/>
  <c r="K167" i="3"/>
  <c r="K166" i="3"/>
  <c r="K165" i="3"/>
  <c r="K164" i="3"/>
  <c r="K163" i="3"/>
  <c r="K162" i="3"/>
  <c r="K161" i="3"/>
  <c r="K160" i="3"/>
  <c r="K159" i="3"/>
  <c r="K158" i="3"/>
  <c r="K157" i="3"/>
  <c r="K156" i="3"/>
  <c r="K155" i="3"/>
  <c r="K154" i="3"/>
  <c r="K153" i="3"/>
  <c r="K152" i="3"/>
  <c r="K151" i="3"/>
  <c r="K150" i="3"/>
  <c r="K149" i="3"/>
  <c r="K148" i="3"/>
  <c r="K147" i="3"/>
  <c r="K146" i="3"/>
  <c r="K145" i="3"/>
  <c r="K144" i="3"/>
  <c r="K143" i="3"/>
  <c r="K142" i="3"/>
  <c r="K141" i="3"/>
  <c r="K140" i="3"/>
  <c r="K139" i="3"/>
  <c r="K138" i="3"/>
  <c r="K137" i="3"/>
  <c r="K136" i="3"/>
  <c r="K135" i="3"/>
  <c r="K134" i="3"/>
  <c r="K133" i="3"/>
  <c r="K132" i="3"/>
  <c r="K131" i="3"/>
  <c r="K130" i="3"/>
  <c r="K129" i="3"/>
  <c r="K128" i="3"/>
  <c r="K127" i="3"/>
  <c r="K126" i="3"/>
  <c r="K125" i="3"/>
  <c r="K124" i="3"/>
  <c r="K123" i="3"/>
  <c r="K122" i="3"/>
  <c r="K121" i="3"/>
  <c r="K120" i="3"/>
  <c r="K119" i="3"/>
  <c r="K118" i="3"/>
  <c r="K117" i="3"/>
  <c r="K116" i="3"/>
  <c r="K115" i="3"/>
  <c r="K114" i="3"/>
  <c r="K113" i="3"/>
  <c r="K112" i="3"/>
  <c r="K111" i="3"/>
  <c r="K110" i="3"/>
  <c r="K109" i="3"/>
  <c r="K108" i="3"/>
  <c r="K107" i="3"/>
  <c r="K106" i="3"/>
  <c r="K105" i="3"/>
  <c r="K104" i="3"/>
  <c r="K103" i="3"/>
  <c r="K102" i="3"/>
  <c r="K101" i="3"/>
  <c r="K100" i="3"/>
  <c r="K99" i="3"/>
  <c r="K98" i="3"/>
  <c r="K97" i="3"/>
  <c r="K96" i="3"/>
  <c r="K95" i="3"/>
  <c r="K94" i="3"/>
  <c r="K93" i="3"/>
  <c r="K92" i="3"/>
  <c r="K91" i="3"/>
  <c r="K90" i="3"/>
  <c r="K89" i="3"/>
  <c r="K88" i="3"/>
  <c r="K87" i="3"/>
  <c r="K86" i="3"/>
  <c r="K85" i="3"/>
  <c r="K84" i="3"/>
  <c r="K83" i="3"/>
  <c r="K82" i="3"/>
  <c r="K81" i="3"/>
  <c r="K80" i="3"/>
  <c r="K79" i="3"/>
  <c r="K78" i="3"/>
  <c r="K77" i="3"/>
  <c r="K76" i="3"/>
  <c r="K75" i="3"/>
  <c r="K74" i="3"/>
  <c r="K73" i="3"/>
  <c r="K72" i="3"/>
  <c r="K71" i="3"/>
  <c r="K70" i="3"/>
  <c r="K69" i="3"/>
  <c r="K68" i="3"/>
  <c r="K67" i="3"/>
  <c r="K66" i="3"/>
  <c r="K65" i="3"/>
  <c r="K64" i="3"/>
  <c r="K63" i="3"/>
  <c r="K62" i="3"/>
  <c r="K61" i="3"/>
  <c r="K60" i="3"/>
  <c r="K59" i="3"/>
  <c r="K58" i="3"/>
  <c r="K57" i="3"/>
  <c r="K56" i="3"/>
  <c r="K55" i="3"/>
  <c r="K54" i="3"/>
  <c r="K53" i="3"/>
  <c r="K52" i="3"/>
  <c r="K51" i="3"/>
  <c r="K50" i="3"/>
  <c r="K49" i="3"/>
  <c r="K48" i="3"/>
  <c r="K47" i="3"/>
  <c r="K46" i="3"/>
  <c r="K45" i="3"/>
  <c r="K44" i="3"/>
  <c r="K43" i="3"/>
  <c r="K42" i="3"/>
  <c r="K41" i="3"/>
  <c r="K40" i="3"/>
  <c r="K39" i="3"/>
  <c r="K38" i="3"/>
  <c r="K37" i="3"/>
  <c r="K36" i="3"/>
  <c r="K35" i="3"/>
  <c r="K34" i="3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F212" i="3" l="1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I13" i="3"/>
  <c r="I14" i="3"/>
  <c r="I15" i="3"/>
  <c r="I21" i="3"/>
  <c r="I24" i="3"/>
  <c r="I26" i="3"/>
  <c r="I27" i="3"/>
  <c r="I29" i="3"/>
  <c r="I30" i="3"/>
  <c r="I32" i="3"/>
  <c r="I35" i="3"/>
  <c r="I36" i="3"/>
  <c r="I38" i="3"/>
  <c r="I39" i="3"/>
  <c r="I40" i="3"/>
  <c r="I41" i="3"/>
  <c r="I45" i="3"/>
  <c r="I46" i="3"/>
  <c r="I47" i="3"/>
  <c r="I48" i="3"/>
  <c r="I49" i="3"/>
  <c r="I50" i="3"/>
  <c r="I51" i="3"/>
  <c r="I52" i="3"/>
  <c r="I53" i="3"/>
  <c r="I55" i="3"/>
  <c r="I56" i="3"/>
  <c r="I57" i="3"/>
  <c r="I60" i="3"/>
  <c r="I61" i="3"/>
  <c r="I62" i="3"/>
  <c r="I63" i="3"/>
  <c r="I64" i="3"/>
  <c r="I65" i="3"/>
  <c r="I66" i="3"/>
  <c r="I67" i="3"/>
  <c r="I70" i="3"/>
  <c r="I71" i="3"/>
  <c r="I72" i="3"/>
  <c r="I73" i="3"/>
  <c r="I74" i="3"/>
  <c r="I75" i="3"/>
  <c r="I76" i="3"/>
  <c r="I79" i="3"/>
  <c r="I80" i="3"/>
  <c r="I81" i="3"/>
  <c r="I82" i="3"/>
  <c r="I83" i="3"/>
  <c r="I84" i="3"/>
  <c r="I86" i="3"/>
  <c r="I87" i="3"/>
  <c r="I88" i="3"/>
  <c r="I89" i="3"/>
  <c r="I90" i="3"/>
  <c r="I91" i="3"/>
  <c r="I92" i="3"/>
  <c r="I94" i="3"/>
  <c r="I95" i="3"/>
  <c r="I96" i="3"/>
  <c r="I98" i="3"/>
  <c r="I99" i="3"/>
  <c r="I100" i="3"/>
  <c r="I101" i="3"/>
  <c r="I102" i="3"/>
  <c r="I103" i="3"/>
  <c r="I104" i="3"/>
  <c r="I105" i="3"/>
  <c r="I107" i="3"/>
  <c r="I108" i="3"/>
  <c r="I109" i="3"/>
  <c r="I110" i="3"/>
  <c r="I111" i="3"/>
  <c r="I113" i="3"/>
  <c r="I115" i="3"/>
  <c r="I116" i="3"/>
  <c r="I122" i="3"/>
  <c r="I125" i="3"/>
  <c r="I136" i="3"/>
  <c r="I142" i="3"/>
  <c r="I149" i="3"/>
  <c r="I152" i="3"/>
  <c r="I153" i="3"/>
  <c r="I154" i="3"/>
  <c r="I156" i="3"/>
  <c r="I157" i="3"/>
  <c r="I158" i="3"/>
  <c r="I159" i="3"/>
  <c r="I160" i="3"/>
  <c r="I161" i="3"/>
  <c r="I163" i="3"/>
  <c r="I164" i="3"/>
  <c r="I165" i="3"/>
  <c r="I166" i="3"/>
  <c r="I168" i="3"/>
  <c r="I169" i="3"/>
  <c r="I170" i="3"/>
  <c r="I172" i="3"/>
  <c r="I173" i="3"/>
  <c r="I176" i="3"/>
  <c r="I177" i="3"/>
  <c r="I178" i="3"/>
  <c r="I180" i="3"/>
  <c r="I181" i="3"/>
  <c r="I183" i="3"/>
  <c r="I187" i="3"/>
  <c r="I191" i="3"/>
  <c r="I193" i="3"/>
  <c r="I198" i="3"/>
  <c r="I199" i="3"/>
  <c r="I200" i="3"/>
  <c r="I201" i="3"/>
  <c r="I202" i="3"/>
  <c r="I203" i="3"/>
  <c r="I204" i="3"/>
  <c r="I205" i="3"/>
  <c r="I206" i="3"/>
  <c r="I207" i="3"/>
  <c r="I12" i="3"/>
  <c r="H13" i="3"/>
  <c r="H14" i="3"/>
  <c r="H15" i="3"/>
  <c r="H21" i="3"/>
  <c r="H24" i="3"/>
  <c r="H26" i="3"/>
  <c r="H27" i="3"/>
  <c r="H29" i="3"/>
  <c r="H30" i="3"/>
  <c r="H32" i="3"/>
  <c r="H35" i="3"/>
  <c r="H36" i="3"/>
  <c r="H38" i="3"/>
  <c r="H39" i="3"/>
  <c r="H40" i="3"/>
  <c r="H41" i="3"/>
  <c r="H45" i="3"/>
  <c r="H46" i="3"/>
  <c r="H47" i="3"/>
  <c r="H48" i="3"/>
  <c r="H49" i="3"/>
  <c r="H50" i="3"/>
  <c r="H51" i="3"/>
  <c r="H52" i="3"/>
  <c r="H53" i="3"/>
  <c r="H55" i="3"/>
  <c r="H56" i="3"/>
  <c r="H57" i="3"/>
  <c r="H60" i="3"/>
  <c r="H61" i="3"/>
  <c r="H62" i="3"/>
  <c r="H63" i="3"/>
  <c r="H64" i="3"/>
  <c r="H65" i="3"/>
  <c r="H66" i="3"/>
  <c r="H67" i="3"/>
  <c r="H70" i="3"/>
  <c r="H71" i="3"/>
  <c r="H72" i="3"/>
  <c r="H73" i="3"/>
  <c r="H74" i="3"/>
  <c r="H75" i="3"/>
  <c r="H76" i="3"/>
  <c r="H79" i="3"/>
  <c r="H80" i="3"/>
  <c r="H81" i="3"/>
  <c r="H82" i="3"/>
  <c r="H83" i="3"/>
  <c r="H84" i="3"/>
  <c r="H86" i="3"/>
  <c r="H87" i="3"/>
  <c r="H88" i="3"/>
  <c r="H89" i="3"/>
  <c r="H90" i="3"/>
  <c r="H91" i="3"/>
  <c r="H92" i="3"/>
  <c r="H94" i="3"/>
  <c r="H95" i="3"/>
  <c r="H96" i="3"/>
  <c r="H98" i="3"/>
  <c r="H99" i="3"/>
  <c r="H100" i="3"/>
  <c r="H101" i="3"/>
  <c r="H102" i="3"/>
  <c r="H103" i="3"/>
  <c r="H104" i="3"/>
  <c r="H105" i="3"/>
  <c r="H107" i="3"/>
  <c r="H108" i="3"/>
  <c r="H109" i="3"/>
  <c r="H110" i="3"/>
  <c r="H111" i="3"/>
  <c r="H113" i="3"/>
  <c r="H115" i="3"/>
  <c r="H116" i="3"/>
  <c r="H122" i="3"/>
  <c r="H125" i="3"/>
  <c r="H136" i="3"/>
  <c r="H142" i="3"/>
  <c r="H149" i="3"/>
  <c r="H152" i="3"/>
  <c r="H153" i="3"/>
  <c r="H154" i="3"/>
  <c r="H156" i="3"/>
  <c r="H157" i="3"/>
  <c r="H158" i="3"/>
  <c r="H159" i="3"/>
  <c r="H160" i="3"/>
  <c r="H161" i="3"/>
  <c r="H163" i="3"/>
  <c r="H164" i="3"/>
  <c r="H165" i="3"/>
  <c r="H166" i="3"/>
  <c r="H168" i="3"/>
  <c r="H169" i="3"/>
  <c r="H170" i="3"/>
  <c r="H172" i="3"/>
  <c r="H173" i="3"/>
  <c r="H176" i="3"/>
  <c r="H177" i="3"/>
  <c r="H178" i="3"/>
  <c r="H180" i="3"/>
  <c r="H181" i="3"/>
  <c r="H183" i="3"/>
  <c r="H187" i="3"/>
  <c r="H191" i="3"/>
  <c r="H193" i="3"/>
  <c r="H198" i="3"/>
  <c r="H199" i="3"/>
  <c r="H200" i="3"/>
  <c r="H201" i="3"/>
  <c r="H202" i="3"/>
  <c r="H203" i="3"/>
  <c r="H204" i="3"/>
  <c r="H205" i="3"/>
  <c r="H206" i="3"/>
  <c r="H207" i="3"/>
  <c r="H12" i="3"/>
  <c r="G13" i="3"/>
  <c r="G14" i="3"/>
  <c r="G15" i="3"/>
  <c r="G21" i="3"/>
  <c r="G24" i="3"/>
  <c r="G26" i="3"/>
  <c r="G27" i="3"/>
  <c r="G29" i="3"/>
  <c r="G30" i="3"/>
  <c r="G32" i="3"/>
  <c r="G35" i="3"/>
  <c r="G36" i="3"/>
  <c r="G38" i="3"/>
  <c r="G39" i="3"/>
  <c r="G40" i="3"/>
  <c r="G41" i="3"/>
  <c r="G45" i="3"/>
  <c r="G46" i="3"/>
  <c r="G47" i="3"/>
  <c r="G48" i="3"/>
  <c r="G49" i="3"/>
  <c r="G50" i="3"/>
  <c r="G51" i="3"/>
  <c r="G52" i="3"/>
  <c r="G53" i="3"/>
  <c r="G55" i="3"/>
  <c r="G56" i="3"/>
  <c r="G57" i="3"/>
  <c r="G60" i="3"/>
  <c r="G61" i="3"/>
  <c r="G62" i="3"/>
  <c r="G63" i="3"/>
  <c r="G64" i="3"/>
  <c r="G65" i="3"/>
  <c r="G66" i="3"/>
  <c r="G67" i="3"/>
  <c r="G70" i="3"/>
  <c r="G71" i="3"/>
  <c r="G72" i="3"/>
  <c r="G73" i="3"/>
  <c r="G74" i="3"/>
  <c r="G75" i="3"/>
  <c r="G76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4" i="3"/>
  <c r="G95" i="3"/>
  <c r="G96" i="3"/>
  <c r="G98" i="3"/>
  <c r="G99" i="3"/>
  <c r="G100" i="3"/>
  <c r="G101" i="3"/>
  <c r="G102" i="3"/>
  <c r="G103" i="3"/>
  <c r="G104" i="3"/>
  <c r="G105" i="3"/>
  <c r="G107" i="3"/>
  <c r="G108" i="3"/>
  <c r="G109" i="3"/>
  <c r="G110" i="3"/>
  <c r="G111" i="3"/>
  <c r="G113" i="3"/>
  <c r="G115" i="3"/>
  <c r="G116" i="3"/>
  <c r="G122" i="3"/>
  <c r="G125" i="3"/>
  <c r="G136" i="3"/>
  <c r="G142" i="3"/>
  <c r="G149" i="3"/>
  <c r="G152" i="3"/>
  <c r="G153" i="3"/>
  <c r="G154" i="3"/>
  <c r="G156" i="3"/>
  <c r="G157" i="3"/>
  <c r="G158" i="3"/>
  <c r="G159" i="3"/>
  <c r="G160" i="3"/>
  <c r="G161" i="3"/>
  <c r="G163" i="3"/>
  <c r="G164" i="3"/>
  <c r="G165" i="3"/>
  <c r="G166" i="3"/>
  <c r="G168" i="3"/>
  <c r="G169" i="3"/>
  <c r="G170" i="3"/>
  <c r="G172" i="3"/>
  <c r="G173" i="3"/>
  <c r="G176" i="3"/>
  <c r="G177" i="3"/>
  <c r="G178" i="3"/>
  <c r="G180" i="3"/>
  <c r="G181" i="3"/>
  <c r="G183" i="3"/>
  <c r="G187" i="3"/>
  <c r="G191" i="3"/>
  <c r="G193" i="3"/>
  <c r="G198" i="3"/>
  <c r="G199" i="3"/>
  <c r="G200" i="3"/>
  <c r="G201" i="3"/>
  <c r="G202" i="3"/>
  <c r="G203" i="3"/>
  <c r="G204" i="3"/>
  <c r="G205" i="3"/>
  <c r="G206" i="3"/>
  <c r="G207" i="3"/>
  <c r="G12" i="3"/>
  <c r="H186" i="3" l="1"/>
  <c r="G186" i="3"/>
  <c r="I186" i="3" l="1"/>
  <c r="B8" i="3" l="1"/>
  <c r="G143" i="3" l="1"/>
  <c r="H143" i="3" l="1"/>
  <c r="I143" i="3" l="1"/>
  <c r="H144" i="3" l="1"/>
  <c r="G144" i="3"/>
  <c r="G133" i="3" l="1"/>
  <c r="G141" i="3"/>
  <c r="H141" i="3"/>
  <c r="H137" i="3"/>
  <c r="G145" i="3" l="1"/>
  <c r="G135" i="3"/>
  <c r="H133" i="3"/>
  <c r="G146" i="3"/>
  <c r="G131" i="3"/>
  <c r="H135" i="3"/>
  <c r="G137" i="3"/>
  <c r="H139" i="3"/>
  <c r="H145" i="3"/>
  <c r="H131" i="3"/>
  <c r="G139" i="3"/>
  <c r="H146" i="3"/>
  <c r="I144" i="3"/>
  <c r="I141" i="3" l="1"/>
  <c r="I146" i="3"/>
  <c r="I133" i="3"/>
  <c r="I131" i="3"/>
  <c r="I139" i="3"/>
  <c r="I137" i="3" l="1"/>
  <c r="I145" i="3"/>
  <c r="I135" i="3"/>
  <c r="H123" i="3" l="1"/>
  <c r="G123" i="3"/>
  <c r="I123" i="3" l="1"/>
  <c r="H37" i="3" l="1"/>
  <c r="G37" i="3"/>
  <c r="I37" i="3" l="1"/>
  <c r="H130" i="3" l="1"/>
  <c r="G130" i="3"/>
  <c r="G129" i="3" l="1"/>
  <c r="H140" i="3"/>
  <c r="H138" i="3"/>
  <c r="H128" i="3"/>
  <c r="G128" i="3"/>
  <c r="H129" i="3"/>
  <c r="G140" i="3"/>
  <c r="H132" i="3" l="1"/>
  <c r="H93" i="3"/>
  <c r="G132" i="3"/>
  <c r="G138" i="3"/>
  <c r="H119" i="3"/>
  <c r="G119" i="3"/>
  <c r="I129" i="3"/>
  <c r="H120" i="3"/>
  <c r="G126" i="3"/>
  <c r="H126" i="3"/>
  <c r="G120" i="3"/>
  <c r="H124" i="3"/>
  <c r="G93" i="3"/>
  <c r="I130" i="3"/>
  <c r="G134" i="3"/>
  <c r="H43" i="3"/>
  <c r="G124" i="3"/>
  <c r="G148" i="3"/>
  <c r="H147" i="3" l="1"/>
  <c r="H31" i="3"/>
  <c r="G31" i="3"/>
  <c r="H134" i="3"/>
  <c r="I126" i="3"/>
  <c r="I140" i="3"/>
  <c r="I93" i="3"/>
  <c r="I132" i="3"/>
  <c r="H148" i="3"/>
  <c r="G43" i="3"/>
  <c r="I128" i="3"/>
  <c r="G147" i="3"/>
  <c r="I119" i="3" l="1"/>
  <c r="I120" i="3"/>
  <c r="I124" i="3"/>
  <c r="I138" i="3"/>
  <c r="I134" i="3"/>
  <c r="I43" i="3" l="1"/>
  <c r="I31" i="3"/>
  <c r="I148" i="3"/>
  <c r="I147" i="3"/>
  <c r="G16" i="3" l="1"/>
  <c r="H16" i="3" l="1"/>
  <c r="I16" i="3" l="1"/>
  <c r="G25" i="3" l="1"/>
  <c r="H25" i="3"/>
  <c r="H184" i="3" l="1"/>
  <c r="G184" i="3"/>
  <c r="I25" i="3"/>
  <c r="G185" i="3" l="1"/>
  <c r="H185" i="3"/>
  <c r="I184" i="3"/>
  <c r="I185" i="3" l="1"/>
  <c r="G106" i="3" l="1"/>
  <c r="H106" i="3"/>
  <c r="I106" i="3" l="1"/>
  <c r="G69" i="3" l="1"/>
  <c r="H69" i="3" l="1"/>
  <c r="I69" i="3" l="1"/>
  <c r="G117" i="3" l="1"/>
  <c r="H117" i="3"/>
  <c r="I117" i="3" l="1"/>
  <c r="H174" i="3" l="1"/>
  <c r="G174" i="3"/>
  <c r="I174" i="3" l="1"/>
  <c r="G192" i="3"/>
  <c r="H192" i="3" l="1"/>
  <c r="G171" i="3"/>
  <c r="H171" i="3"/>
  <c r="H121" i="3"/>
  <c r="H18" i="3"/>
  <c r="H127" i="3"/>
  <c r="G114" i="3" l="1"/>
  <c r="G28" i="3"/>
  <c r="G121" i="3"/>
  <c r="H28" i="3"/>
  <c r="G19" i="3"/>
  <c r="H175" i="3"/>
  <c r="H58" i="3"/>
  <c r="G175" i="3"/>
  <c r="H211" i="3"/>
  <c r="G211" i="3"/>
  <c r="G33" i="3"/>
  <c r="G58" i="3"/>
  <c r="H19" i="3"/>
  <c r="H167" i="3"/>
  <c r="G167" i="3"/>
  <c r="G127" i="3"/>
  <c r="H33" i="3"/>
  <c r="G155" i="3"/>
  <c r="H155" i="3"/>
  <c r="H179" i="3"/>
  <c r="H114" i="3"/>
  <c r="G18" i="3"/>
  <c r="G179" i="3"/>
  <c r="H68" i="3"/>
  <c r="G22" i="3" l="1"/>
  <c r="G34" i="3"/>
  <c r="H188" i="3"/>
  <c r="G188" i="3"/>
  <c r="H54" i="3"/>
  <c r="H196" i="3"/>
  <c r="G23" i="3"/>
  <c r="H23" i="3"/>
  <c r="I155" i="3"/>
  <c r="G189" i="3"/>
  <c r="H189" i="3"/>
  <c r="G212" i="3"/>
  <c r="G54" i="3"/>
  <c r="H44" i="3"/>
  <c r="G195" i="3"/>
  <c r="H195" i="3"/>
  <c r="H162" i="3"/>
  <c r="H209" i="3"/>
  <c r="G209" i="3"/>
  <c r="I19" i="3"/>
  <c r="G77" i="3"/>
  <c r="G150" i="3"/>
  <c r="G68" i="3"/>
  <c r="G42" i="3"/>
  <c r="G162" i="3"/>
  <c r="I167" i="3"/>
  <c r="H34" i="3"/>
  <c r="I171" i="3"/>
  <c r="I114" i="3"/>
  <c r="H77" i="3"/>
  <c r="G17" i="3"/>
  <c r="H150" i="3"/>
  <c r="H17" i="3"/>
  <c r="I192" i="3"/>
  <c r="G196" i="3"/>
  <c r="H22" i="3"/>
  <c r="H151" i="3" l="1"/>
  <c r="H190" i="3"/>
  <c r="H20" i="3"/>
  <c r="H78" i="3"/>
  <c r="G210" i="3"/>
  <c r="G208" i="3"/>
  <c r="G59" i="3"/>
  <c r="H208" i="3"/>
  <c r="H59" i="3"/>
  <c r="H197" i="3"/>
  <c r="G197" i="3"/>
  <c r="G151" i="3"/>
  <c r="G78" i="3"/>
  <c r="G182" i="3"/>
  <c r="H97" i="3"/>
  <c r="H42" i="3"/>
  <c r="H182" i="3"/>
  <c r="H210" i="3"/>
  <c r="I121" i="3"/>
  <c r="G44" i="3"/>
  <c r="I28" i="3"/>
  <c r="I33" i="3"/>
  <c r="G112" i="3"/>
  <c r="I162" i="3"/>
  <c r="I211" i="3"/>
  <c r="H194" i="3"/>
  <c r="I195" i="3"/>
  <c r="G20" i="3"/>
  <c r="I179" i="3"/>
  <c r="G97" i="3"/>
  <c r="G194" i="3"/>
  <c r="I68" i="3"/>
  <c r="I34" i="3"/>
  <c r="I18" i="3"/>
  <c r="I175" i="3"/>
  <c r="I58" i="3"/>
  <c r="H112" i="3"/>
  <c r="I150" i="3"/>
  <c r="H212" i="3"/>
  <c r="I127" i="3"/>
  <c r="G190" i="3"/>
  <c r="I212" i="3" l="1"/>
  <c r="I17" i="3"/>
  <c r="I189" i="3"/>
  <c r="G118" i="3"/>
  <c r="H118" i="3"/>
  <c r="I188" i="3"/>
  <c r="I54" i="3"/>
  <c r="I112" i="3"/>
  <c r="I209" i="3"/>
  <c r="I22" i="3"/>
  <c r="I194" i="3"/>
  <c r="I23" i="3"/>
  <c r="I44" i="3"/>
  <c r="I196" i="3"/>
  <c r="I151" i="3"/>
  <c r="I77" i="3"/>
  <c r="I208" i="3"/>
  <c r="I182" i="3" l="1"/>
  <c r="I97" i="3"/>
  <c r="I190" i="3"/>
  <c r="I78" i="3"/>
  <c r="I42" i="3"/>
  <c r="I197" i="3"/>
  <c r="I20" i="3"/>
  <c r="I210" i="3"/>
  <c r="I59" i="3"/>
  <c r="I118" i="3" l="1"/>
</calcChain>
</file>

<file path=xl/sharedStrings.xml><?xml version="1.0" encoding="utf-8"?>
<sst xmlns="http://schemas.openxmlformats.org/spreadsheetml/2006/main" count="271" uniqueCount="244">
  <si>
    <t>CUSTOMER ORDERING INFORMATION</t>
  </si>
  <si>
    <t>Contact Name:</t>
  </si>
  <si>
    <t>Phone:</t>
  </si>
  <si>
    <t>Email:</t>
  </si>
  <si>
    <t>Wholesale Availability &amp; Order Form</t>
  </si>
  <si>
    <t>Ship To Address:</t>
  </si>
  <si>
    <t>Billing Email Address:</t>
  </si>
  <si>
    <t>Required Ship Date:</t>
  </si>
  <si>
    <t>Phone: (519) 468-3547</t>
  </si>
  <si>
    <t>Notes:</t>
  </si>
  <si>
    <t>Liner size</t>
  </si>
  <si>
    <t>List Price per plant (royalty)</t>
  </si>
  <si>
    <t>Acorus americanus</t>
  </si>
  <si>
    <t>Acorus gramineus 'Oborozuki'</t>
  </si>
  <si>
    <t>Acorus gramineus 'Variegatus'</t>
  </si>
  <si>
    <t>Alopecurus pratensis 'Aureovariegatus'</t>
  </si>
  <si>
    <t>Andropogon gerardii</t>
  </si>
  <si>
    <t>Andropogon virginicus</t>
  </si>
  <si>
    <t>Arrhentherum bulbosum 'Variegatum'</t>
  </si>
  <si>
    <t>Bouteloua curtipendula</t>
  </si>
  <si>
    <t>Bouteloua gracilis</t>
  </si>
  <si>
    <t>Calamagrostis brachytricha</t>
  </si>
  <si>
    <t>Calamagrostis canadensis</t>
  </si>
  <si>
    <t>Calamagrostis stricta</t>
  </si>
  <si>
    <t>Calamagrostis x acutiflora 'Avalanche'</t>
  </si>
  <si>
    <t>Calamagrostis x acutiflora 'Karl Foerster'</t>
  </si>
  <si>
    <t>Calamagrostis x acutiflora 'Overdam'</t>
  </si>
  <si>
    <t>Calamagrostis x acutiflora 'Waldenbuch'</t>
  </si>
  <si>
    <t>Carex appalachica</t>
  </si>
  <si>
    <t>Carex bebbii</t>
  </si>
  <si>
    <t>Carex buchananii</t>
  </si>
  <si>
    <t>Carex comans 'Amazon Mist'</t>
  </si>
  <si>
    <t>Carex comosa</t>
  </si>
  <si>
    <t>Carex crinita</t>
  </si>
  <si>
    <t>Carex eburnea</t>
  </si>
  <si>
    <t>Carex elata 'Aurea' (Bowles Golden)</t>
  </si>
  <si>
    <t>Carex glauca 'Blue Zinger'</t>
  </si>
  <si>
    <t>Carex grayi</t>
  </si>
  <si>
    <t>Carex hystericina</t>
  </si>
  <si>
    <t>Carex morrowii 'Ice Dance'</t>
  </si>
  <si>
    <t>Carex morrowii 'Silver Sceptre'</t>
  </si>
  <si>
    <t>Carex muskingumensis</t>
  </si>
  <si>
    <t>Carex oshimensis 'Evergold'</t>
  </si>
  <si>
    <t>Carex pensylvanica</t>
  </si>
  <si>
    <t>Carex rosea</t>
  </si>
  <si>
    <t>Carex stricta</t>
  </si>
  <si>
    <t>Carex vulpinoidea</t>
  </si>
  <si>
    <t>Chasmanthium latifolium</t>
  </si>
  <si>
    <t>Cortaderia selloana</t>
  </si>
  <si>
    <t xml:space="preserve">Cortaderia selloana 'Pumila' </t>
  </si>
  <si>
    <t>Cortaderia selloana 'Rosea'</t>
  </si>
  <si>
    <t>Deschampsia cespitosa</t>
  </si>
  <si>
    <t>Deschampsia cespitosa 'Bronzeschleier'</t>
  </si>
  <si>
    <t>Deschampsia cespitosa 'Goldschleier'</t>
  </si>
  <si>
    <t>Deschampsia cespitosa ' Goldtau'</t>
  </si>
  <si>
    <t>Deschampsia cespitosa 'Northern Lights'</t>
  </si>
  <si>
    <t>Deschampsia flexuosa</t>
  </si>
  <si>
    <t>Elymus arenarius (Leymus)</t>
  </si>
  <si>
    <t>Elymus arenarius 'Blue Dune'</t>
  </si>
  <si>
    <t>Elymus canadensis</t>
  </si>
  <si>
    <t>Elymus canadensis 'Icy Blue'</t>
  </si>
  <si>
    <t>Elymus virginicus</t>
  </si>
  <si>
    <t>Eragrostis spectabilis</t>
  </si>
  <si>
    <t>Erianthus ravannae</t>
  </si>
  <si>
    <t>Festuca glauca</t>
  </si>
  <si>
    <t>Festuca glauca 'Boulder Blue'</t>
  </si>
  <si>
    <t>Festuca glauca 'Elijah Blue'</t>
  </si>
  <si>
    <t>Festuca glauca 'Pepindale Blue'</t>
  </si>
  <si>
    <t>Festuca mairei</t>
  </si>
  <si>
    <t>Glyceria striata</t>
  </si>
  <si>
    <t>Hakonechloa macra</t>
  </si>
  <si>
    <t>Hakonechloa macra 'Albostriata'</t>
  </si>
  <si>
    <t>Hakonechloa macra 'All Gold'</t>
  </si>
  <si>
    <t>Hakonechloa macra 'Aureola'</t>
  </si>
  <si>
    <t>Hierochloe odorata</t>
  </si>
  <si>
    <t>Hordeum jubatum</t>
  </si>
  <si>
    <t>Hystrix patula</t>
  </si>
  <si>
    <t>Imperata cylindrica 'Red Baron'</t>
  </si>
  <si>
    <t>Juncus effusus</t>
  </si>
  <si>
    <t>Liriope muscari 'Big Blue'</t>
  </si>
  <si>
    <t>Liriope muscari 'Monroe White'</t>
  </si>
  <si>
    <t>Liriope muscari 'Royal Purple'</t>
  </si>
  <si>
    <t>Liriope muscari 'Variegata'</t>
  </si>
  <si>
    <t>Luzula 'Ruby Stiletto'</t>
  </si>
  <si>
    <t>Milium effusum 'Aureum'</t>
  </si>
  <si>
    <t>Miscanthus floridulus (giganteus)</t>
  </si>
  <si>
    <t>Miscanthus purpurascens</t>
  </si>
  <si>
    <t>Miscanthus sinensis 'Adagio'</t>
  </si>
  <si>
    <t>Miscanthus sinensis 'Autumn Light'</t>
  </si>
  <si>
    <t>Miscanthus sinensis 'Berlin'</t>
  </si>
  <si>
    <t>Miscanthus sinensis 'Cosmopolitan'</t>
  </si>
  <si>
    <t>Miscanthus sinensis 'Dixieland'</t>
  </si>
  <si>
    <t>Miscanthus sinensis 'Goliath'</t>
  </si>
  <si>
    <t>Miscanthus sinensis 'Gracillimus'</t>
  </si>
  <si>
    <t>Miscanthus sinensis 'Graziella'</t>
  </si>
  <si>
    <t>Miscanthus sinensis 'Huron Blush'</t>
  </si>
  <si>
    <t>Miscanthus sinensis 'Huron Sunrise'</t>
  </si>
  <si>
    <t>Miscanthus sinensis 'Kleine Fontäne'</t>
  </si>
  <si>
    <t>Miscanthus sinensis 'Little Kitten'</t>
  </si>
  <si>
    <t>Miscanthus sinensis 'Malepartus'</t>
  </si>
  <si>
    <t>Miscanthus sinensis 'Morning Light'</t>
  </si>
  <si>
    <t>Miscanthus sinensis 'Nippon'</t>
  </si>
  <si>
    <t>Miscanthus sinensis 'Rigoletto'</t>
  </si>
  <si>
    <t>Miscanthus sinensis 'Rotsilber'</t>
  </si>
  <si>
    <t>Miscanthus sinensis 'Sarabande'</t>
  </si>
  <si>
    <t>Miscanthus sinensis 'Silberfeder'</t>
  </si>
  <si>
    <t>Miscanthus sinensis 'Sirene'</t>
  </si>
  <si>
    <t>Miscanthus sinensis 'Strictus'</t>
  </si>
  <si>
    <t>Miscanthus sinensis 'Variegatus'</t>
  </si>
  <si>
    <t>Miscanthus sinensis 'Zebrinus'</t>
  </si>
  <si>
    <t>Molinia arundinacea 'Skyracer'</t>
  </si>
  <si>
    <t>Molinia caerulea 'Moorflamme'</t>
  </si>
  <si>
    <t>Molinia caerulea 'Moorhexe'</t>
  </si>
  <si>
    <t>Molinia caerulea 'Variegata'</t>
  </si>
  <si>
    <t>Ophiopogon planiscapus 'Nigrescens'</t>
  </si>
  <si>
    <t>Panicum virgatum</t>
  </si>
  <si>
    <t>Panicum virgatum 'Dallas Blues'</t>
  </si>
  <si>
    <t>Panicum virgatum 'Hänse Herms'</t>
  </si>
  <si>
    <t>Panicum virgatum 'Heavy Metal'</t>
  </si>
  <si>
    <t>Panicum virgatum 'Northwind'</t>
  </si>
  <si>
    <t>Panicum virgatum 'Prairie Sky'</t>
  </si>
  <si>
    <t>Panicum virgatum 'Rotstrahlbusch'</t>
  </si>
  <si>
    <t>Panicum virgatum 'Shenandoah'</t>
  </si>
  <si>
    <t>Pennisetum alopecuroides</t>
  </si>
  <si>
    <t>Pennisetum alopecuroides 'Cassian'</t>
  </si>
  <si>
    <t>Pennisetum alopecuroides 'Hameln'</t>
  </si>
  <si>
    <t>Pennisetum alopecuroides 'Little Bunny'</t>
  </si>
  <si>
    <t>Pennisetum alopecuroides 'Moudry'</t>
  </si>
  <si>
    <t>Pennisetum alopecuroides 'Red Head'</t>
  </si>
  <si>
    <t>Pennisetum orientale 'Karley Rose'</t>
  </si>
  <si>
    <t>Pennisetum setaceum 'Rubrum'</t>
  </si>
  <si>
    <t>Phalaris arundinacea 'Picta'</t>
  </si>
  <si>
    <t>Poa palustris</t>
  </si>
  <si>
    <t>Schizachyrium scoparium</t>
  </si>
  <si>
    <t>Schizachyrium scoparium 'The Blues'</t>
  </si>
  <si>
    <t>Scirpus acutus</t>
  </si>
  <si>
    <t>Scirpus atrovirens</t>
  </si>
  <si>
    <t>Scirpus cyperinus</t>
  </si>
  <si>
    <t>Scirpus microcarpus</t>
  </si>
  <si>
    <t>Sesleria autumnalis</t>
  </si>
  <si>
    <t>Sesleria caerulea</t>
  </si>
  <si>
    <t>Sesleria heufleriana</t>
  </si>
  <si>
    <t>Sisyrinchium angustifolium</t>
  </si>
  <si>
    <t>Sorghastrum nutans</t>
  </si>
  <si>
    <t>Sorghastrum nutans 'Indian Steel'</t>
  </si>
  <si>
    <t>Spartina pectinata</t>
  </si>
  <si>
    <t>Sporobolus heterolepis</t>
  </si>
  <si>
    <t>Stipa tenuissima (Nassella)</t>
  </si>
  <si>
    <t>Typha angustifolia</t>
  </si>
  <si>
    <t>Typha latifolia</t>
  </si>
  <si>
    <t>Miscanthus sinensis 'Little Zebra'</t>
  </si>
  <si>
    <t>Panicum virgatum 'Blood Brothers'</t>
  </si>
  <si>
    <t>Picture Tags Required:</t>
  </si>
  <si>
    <t>norviewgardens.ca</t>
  </si>
  <si>
    <t>Company Name:</t>
  </si>
  <si>
    <t>Calamagrostis x acutiflora 'Hello Spring™'</t>
  </si>
  <si>
    <t>Carex laxiculmis 'Hobb™'</t>
  </si>
  <si>
    <t>https://norviewgardens.ca/place-an-order/</t>
  </si>
  <si>
    <t>Helictotrichon sempervirens 'Saphirsprudel'</t>
  </si>
  <si>
    <t>To submit your order, fill this page out, save it, and email it to office@norviewgardens.ca.</t>
  </si>
  <si>
    <t>office@norviewgardens.ca</t>
  </si>
  <si>
    <t>Carex dolichostachya 'Kaga-nishiki' (Gold Fountains)</t>
  </si>
  <si>
    <t>Miscanthus sinensis 'Gold Bar'</t>
  </si>
  <si>
    <t>Molinia arundinacea 'Dutch Dreamer'</t>
  </si>
  <si>
    <t>($0.20 each)</t>
  </si>
  <si>
    <r>
      <t xml:space="preserve">Andropogon gerardii 'Blackhawks'  </t>
    </r>
    <r>
      <rPr>
        <sz val="9"/>
        <rFont val="Calibri"/>
        <family val="2"/>
      </rPr>
      <t>PP27949</t>
    </r>
  </si>
  <si>
    <t>1.40 (0.35)</t>
  </si>
  <si>
    <t>1.90 (0.35)</t>
  </si>
  <si>
    <t>2.00 (0.35)</t>
  </si>
  <si>
    <t>1.75 (0.35)</t>
  </si>
  <si>
    <t>1.90 (0.30)</t>
  </si>
  <si>
    <r>
      <t xml:space="preserve">Andropogon gerardii 'Red October'  </t>
    </r>
    <r>
      <rPr>
        <sz val="9"/>
        <color theme="1"/>
        <rFont val="Calibri"/>
        <family val="2"/>
      </rPr>
      <t>PP26283</t>
    </r>
  </si>
  <si>
    <r>
      <t xml:space="preserve">Bouteloua gracilis 'Blonde Ambition'  </t>
    </r>
    <r>
      <rPr>
        <sz val="9"/>
        <color theme="1"/>
        <rFont val="Calibri"/>
        <family val="2"/>
      </rPr>
      <t>PP22048</t>
    </r>
  </si>
  <si>
    <r>
      <t xml:space="preserve">Bouteloua gracilis 'Honeycomb' </t>
    </r>
    <r>
      <rPr>
        <sz val="9"/>
        <color theme="1"/>
        <rFont val="Calibri"/>
        <family val="2"/>
      </rPr>
      <t xml:space="preserve"> PP22049</t>
    </r>
  </si>
  <si>
    <r>
      <t xml:space="preserve">Calamagrostis x acutiflora 'Eldorado'  </t>
    </r>
    <r>
      <rPr>
        <sz val="9"/>
        <color theme="1"/>
        <rFont val="Calibri"/>
        <family val="2"/>
      </rPr>
      <t>PP16486</t>
    </r>
  </si>
  <si>
    <r>
      <t xml:space="preserve">Calamagrostis x acutiflora 'Eldorado'  </t>
    </r>
    <r>
      <rPr>
        <sz val="9"/>
        <color theme="1"/>
        <rFont val="Calibri"/>
        <family val="2"/>
      </rPr>
      <t>PP16487</t>
    </r>
    <r>
      <rPr>
        <sz val="11"/>
        <color theme="1"/>
        <rFont val="Calibri"/>
        <family val="2"/>
        <scheme val="minor"/>
      </rPr>
      <t/>
    </r>
  </si>
  <si>
    <r>
      <t xml:space="preserve">Calamagrostis x acutiflora 'Eldorado'  </t>
    </r>
    <r>
      <rPr>
        <sz val="9"/>
        <color theme="1"/>
        <rFont val="Calibri"/>
        <family val="2"/>
      </rPr>
      <t>PP16488</t>
    </r>
    <r>
      <rPr>
        <sz val="11"/>
        <color theme="1"/>
        <rFont val="Calibri"/>
        <family val="2"/>
        <scheme val="minor"/>
      </rPr>
      <t/>
    </r>
  </si>
  <si>
    <r>
      <t>Carex morrowii EverColor® 'Everglow'</t>
    </r>
    <r>
      <rPr>
        <sz val="9"/>
        <color theme="1"/>
        <rFont val="Calibri"/>
        <family val="2"/>
      </rPr>
      <t xml:space="preserve">  PP30466</t>
    </r>
  </si>
  <si>
    <r>
      <t xml:space="preserve">Carex oshimensis EverColor® 'Everillo'  </t>
    </r>
    <r>
      <rPr>
        <sz val="9"/>
        <color theme="1"/>
        <rFont val="Calibri"/>
        <family val="2"/>
      </rPr>
      <t>PP21002</t>
    </r>
    <r>
      <rPr>
        <sz val="11"/>
        <color theme="1"/>
        <rFont val="Calibri"/>
        <family val="2"/>
      </rPr>
      <t xml:space="preserve"> </t>
    </r>
  </si>
  <si>
    <r>
      <t xml:space="preserve">Carex oshimensis EverColor® 'Everlime'  </t>
    </r>
    <r>
      <rPr>
        <sz val="9"/>
        <color theme="1"/>
        <rFont val="Calibri"/>
        <family val="2"/>
      </rPr>
      <t>PP25622</t>
    </r>
    <r>
      <rPr>
        <sz val="11"/>
        <color theme="1"/>
        <rFont val="Calibri"/>
        <family val="2"/>
      </rPr>
      <t xml:space="preserve"> </t>
    </r>
  </si>
  <si>
    <r>
      <t xml:space="preserve">Carex pensylvanica 'Straw Hat'  </t>
    </r>
    <r>
      <rPr>
        <sz val="9"/>
        <color theme="1"/>
        <rFont val="Calibri"/>
        <family val="2"/>
      </rPr>
      <t>PP29432</t>
    </r>
    <r>
      <rPr>
        <sz val="11"/>
        <color theme="1"/>
        <rFont val="Calibri"/>
        <family val="2"/>
      </rPr>
      <t xml:space="preserve"> </t>
    </r>
  </si>
  <si>
    <r>
      <t xml:space="preserve">Festuca arundinacea 'Glow Sticks' </t>
    </r>
    <r>
      <rPr>
        <sz val="9"/>
        <color theme="1"/>
        <rFont val="Calibri"/>
        <family val="2"/>
        <scheme val="minor"/>
      </rPr>
      <t>PP23307</t>
    </r>
    <r>
      <rPr>
        <sz val="11"/>
        <color theme="1"/>
        <rFont val="Calibri"/>
        <family val="2"/>
        <scheme val="minor"/>
      </rPr>
      <t xml:space="preserve">  NEW</t>
    </r>
  </si>
  <si>
    <r>
      <t xml:space="preserve">Festuca glauca 'Beyond Blue'  </t>
    </r>
    <r>
      <rPr>
        <sz val="9"/>
        <color theme="1"/>
        <rFont val="Calibri"/>
        <family val="2"/>
      </rPr>
      <t>(Casca11) PP23307</t>
    </r>
  </si>
  <si>
    <r>
      <t xml:space="preserve">Festuca glauca 'Blue Whiskers'  </t>
    </r>
    <r>
      <rPr>
        <sz val="9"/>
        <color theme="1"/>
        <rFont val="Calibri"/>
        <family val="2"/>
      </rPr>
      <t>PP29200</t>
    </r>
  </si>
  <si>
    <r>
      <t xml:space="preserve">Festuca glauca 'Cool as Ice' </t>
    </r>
    <r>
      <rPr>
        <sz val="9"/>
        <color theme="1"/>
        <rFont val="Calibri"/>
        <family val="2"/>
      </rPr>
      <t xml:space="preserve"> PP27651</t>
    </r>
    <r>
      <rPr>
        <sz val="11"/>
        <color theme="1"/>
        <rFont val="Calibri"/>
        <family val="2"/>
      </rPr>
      <t xml:space="preserve"> </t>
    </r>
  </si>
  <si>
    <r>
      <t xml:space="preserve">Miscanthus sinensis 'Bandwidth'  </t>
    </r>
    <r>
      <rPr>
        <sz val="9"/>
        <color theme="1"/>
        <rFont val="Calibri"/>
        <family val="2"/>
      </rPr>
      <t>PP29460</t>
    </r>
  </si>
  <si>
    <r>
      <t xml:space="preserve">Miscanthus sinensis 'Encore'  </t>
    </r>
    <r>
      <rPr>
        <sz val="9"/>
        <color theme="1"/>
        <rFont val="Calibri"/>
        <family val="2"/>
      </rPr>
      <t>PP29070</t>
    </r>
  </si>
  <si>
    <r>
      <t xml:space="preserve">Miscanthus sinensis 'Fire Dragon'  </t>
    </r>
    <r>
      <rPr>
        <sz val="9"/>
        <color theme="1"/>
        <rFont val="Calibri"/>
        <family val="2"/>
      </rPr>
      <t>PP30374</t>
    </r>
  </si>
  <si>
    <r>
      <t xml:space="preserve">Miscanthus sinensis 'Little Miss'  </t>
    </r>
    <r>
      <rPr>
        <sz val="9"/>
        <color theme="1"/>
        <rFont val="Calibri"/>
        <family val="2"/>
      </rPr>
      <t>PP28849</t>
    </r>
  </si>
  <si>
    <r>
      <t xml:space="preserve">Miscanthus sinensis 'Oktoberfest'  </t>
    </r>
    <r>
      <rPr>
        <sz val="9"/>
        <color theme="1"/>
        <rFont val="Calibri"/>
        <family val="2"/>
      </rPr>
      <t>PP27047</t>
    </r>
  </si>
  <si>
    <r>
      <t xml:space="preserve">Panicum virgatum 'Cape Breeze'  </t>
    </r>
    <r>
      <rPr>
        <sz val="9"/>
        <color theme="1"/>
        <rFont val="Calibri"/>
        <family val="2"/>
      </rPr>
      <t>PP24895</t>
    </r>
  </si>
  <si>
    <r>
      <t xml:space="preserve">Panicum virgatum 'Prairie Dog'  </t>
    </r>
    <r>
      <rPr>
        <sz val="9"/>
        <color theme="1"/>
        <rFont val="Calibri"/>
        <family val="2"/>
      </rPr>
      <t>PP32736</t>
    </r>
  </si>
  <si>
    <r>
      <t xml:space="preserve">Panicum virgatum 'Prairie Fire'  </t>
    </r>
    <r>
      <rPr>
        <sz val="9"/>
        <color theme="1"/>
        <rFont val="Calibri"/>
        <family val="2"/>
      </rPr>
      <t>PP19367</t>
    </r>
  </si>
  <si>
    <r>
      <t xml:space="preserve">Panicum virgatum 'Ruby Ribbons' </t>
    </r>
    <r>
      <rPr>
        <sz val="9"/>
        <color theme="1"/>
        <rFont val="Calibri"/>
        <family val="2"/>
      </rPr>
      <t xml:space="preserve"> PP19367</t>
    </r>
  </si>
  <si>
    <r>
      <t xml:space="preserve">Pennisetum alopecuroides 'Burgundy Bunny'  </t>
    </r>
    <r>
      <rPr>
        <sz val="9"/>
        <color theme="1"/>
        <rFont val="Calibri"/>
        <family val="2"/>
      </rPr>
      <t>PP21917</t>
    </r>
  </si>
  <si>
    <r>
      <t xml:space="preserve">Pennisetum alopecuroides 'Love and Rockets'  </t>
    </r>
    <r>
      <rPr>
        <sz val="9"/>
        <color theme="1"/>
        <rFont val="Calibri"/>
        <family val="2"/>
      </rPr>
      <t>PP33035</t>
    </r>
  </si>
  <si>
    <r>
      <t xml:space="preserve">Pennisetum alopecuroides 'Lumen Gold'  </t>
    </r>
    <r>
      <rPr>
        <sz val="9"/>
        <color theme="1"/>
        <rFont val="Calibri"/>
        <family val="2"/>
      </rPr>
      <t>PP24735</t>
    </r>
  </si>
  <si>
    <r>
      <t xml:space="preserve">Pennisetum alopecuroides 'Piglet'  </t>
    </r>
    <r>
      <rPr>
        <sz val="9"/>
        <color theme="1"/>
        <rFont val="Calibri"/>
        <family val="2"/>
      </rPr>
      <t>PP19074</t>
    </r>
  </si>
  <si>
    <r>
      <t xml:space="preserve">Pennisetum alopecuroides 'Pure Energy' </t>
    </r>
    <r>
      <rPr>
        <sz val="9"/>
        <color theme="1"/>
        <rFont val="Calibri"/>
        <family val="2"/>
      </rPr>
      <t xml:space="preserve"> PP34606</t>
    </r>
  </si>
  <si>
    <r>
      <t xml:space="preserve">Pennisetum setaceum 'Cherry Sparkler'  </t>
    </r>
    <r>
      <rPr>
        <sz val="9"/>
        <color theme="1"/>
        <rFont val="Calibri"/>
        <family val="2"/>
      </rPr>
      <t>PP22538</t>
    </r>
    <r>
      <rPr>
        <sz val="11"/>
        <color theme="1"/>
        <rFont val="Calibri"/>
        <family val="2"/>
      </rPr>
      <t xml:space="preserve"> </t>
    </r>
  </si>
  <si>
    <r>
      <t xml:space="preserve">Pennisetum setaceum 'Fireworks'  </t>
    </r>
    <r>
      <rPr>
        <sz val="9"/>
        <color theme="1"/>
        <rFont val="Calibri"/>
        <family val="2"/>
      </rPr>
      <t xml:space="preserve">PP18504 </t>
    </r>
  </si>
  <si>
    <r>
      <t xml:space="preserve">Pennisetum setaceum 'Skyrocket'  </t>
    </r>
    <r>
      <rPr>
        <sz val="9"/>
        <color theme="1"/>
        <rFont val="Calibri"/>
        <family val="2"/>
      </rPr>
      <t>PP21497</t>
    </r>
  </si>
  <si>
    <r>
      <t xml:space="preserve">Schizachyrium scoparium 'Standing Ovation'  </t>
    </r>
    <r>
      <rPr>
        <sz val="9"/>
        <color theme="1"/>
        <rFont val="Calibri"/>
        <family val="2"/>
      </rPr>
      <t>PP25202</t>
    </r>
  </si>
  <si>
    <r>
      <t xml:space="preserve">Schizachyrium scoparium 'Twilight Zone'  </t>
    </r>
    <r>
      <rPr>
        <sz val="9"/>
        <color theme="1"/>
        <rFont val="Calibri"/>
        <family val="2"/>
      </rPr>
      <t>PP27432</t>
    </r>
  </si>
  <si>
    <r>
      <t xml:space="preserve">Plant Name                                                                                                               </t>
    </r>
    <r>
      <rPr>
        <b/>
        <sz val="11"/>
        <rFont val="Calibri"/>
        <family val="2"/>
      </rPr>
      <t xml:space="preserve">     </t>
    </r>
  </si>
  <si>
    <t xml:space="preserve">Ammophila breviligulata  </t>
  </si>
  <si>
    <t>Carex bicknellii</t>
  </si>
  <si>
    <t>Carex brevior</t>
  </si>
  <si>
    <t>Schizachyrium scoparium 'Blue Heaven'</t>
  </si>
  <si>
    <t xml:space="preserve">Schizachyrium scoparium 'Jazz'  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</si>
  <si>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</si>
  <si>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</si>
  <si>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</si>
  <si>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</si>
  <si>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</si>
  <si>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</si>
  <si>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</si>
  <si>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</si>
  <si>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</si>
  <si>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</si>
  <si>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</si>
  <si>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</si>
  <si>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Phalaris arundinacea 'Strawberries and Cream'</t>
  </si>
  <si>
    <t>3.30 (0.35)</t>
  </si>
  <si>
    <t>2.00 (0.20)</t>
  </si>
  <si>
    <t>1.50 (0.35)</t>
  </si>
  <si>
    <t>1.50 (0.15)</t>
  </si>
  <si>
    <t>1.75 (0.15)</t>
  </si>
  <si>
    <t>2.00 (0.15)</t>
  </si>
  <si>
    <t>1.80 (0.20)</t>
  </si>
  <si>
    <t>1.50 (0.20)</t>
  </si>
  <si>
    <t>1.50 (0.30)</t>
  </si>
  <si>
    <t>2.45 (0.35)</t>
  </si>
  <si>
    <t>2.25 (0.35)</t>
  </si>
  <si>
    <t>2.25 (0.40)</t>
  </si>
  <si>
    <t>1.85 (0.30)</t>
  </si>
  <si>
    <t>2.20 (0.30)</t>
  </si>
  <si>
    <t>1.85 (0.35)</t>
  </si>
  <si>
    <t>1.90 (0.40)</t>
  </si>
  <si>
    <t>1.80 (0.35)</t>
  </si>
  <si>
    <t>1.65 (0.30)</t>
  </si>
  <si>
    <t>1.55 (0.35)</t>
  </si>
  <si>
    <t>2.50 (0.30)</t>
  </si>
  <si>
    <t>2.50 (0.35)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</si>
</sst>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3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u/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9"/>
      <name val="Calibri"/>
      <family val="2"/>
    </font>
    <font>
      <sz val="9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9"/>
      <name val="Calibri"/>
      <family val="2"/>
    </font>
    <font>
      <b/>
      <sz val="9"/>
      <color indexed="8"/>
      <name val="Calibri"/>
      <family val="2"/>
    </font>
    <font>
      <b/>
      <sz val="8"/>
      <name val="Calibri"/>
      <family val="2"/>
    </font>
    <font>
      <b/>
      <sz val="8"/>
      <color indexed="8"/>
      <name val="Calibri"/>
      <family val="2"/>
    </font>
    <font>
      <sz val="11"/>
      <color theme="9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8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Arial"/>
      <family val="2"/>
    </font>
    <font>
      <sz val="10.5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7" fillId="0" borderId="0"/>
  </cellStyleXfs>
  <cellXfs count="70">
    <xf numFmtId="0" fontId="0" fillId="0" borderId="0" xfId="0"/>
    <xf numFmtId="0" fontId="13" fillId="2" borderId="4" xfId="0" applyFont="1" applyFill="1" applyBorder="1" applyAlignment="1">
      <alignment horizontal="center"/>
    </xf>
    <xf numFmtId="0" fontId="13" fillId="2" borderId="6" xfId="0" applyFont="1" applyFill="1" applyBorder="1" applyAlignment="1">
      <alignment horizontal="center"/>
    </xf>
    <xf numFmtId="0" fontId="0" fillId="2" borderId="0" xfId="0" applyFill="1"/>
    <xf numFmtId="0" fontId="8" fillId="2" borderId="0" xfId="0" applyFont="1" applyFill="1" applyAlignment="1">
      <alignment horizontal="center"/>
    </xf>
    <xf numFmtId="0" fontId="24" fillId="2" borderId="0" xfId="0" applyFont="1" applyFill="1" applyAlignment="1">
      <alignment horizontal="right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0" xfId="0" applyFont="1" applyFill="1" applyAlignment="1">
      <alignment horizontal="right"/>
    </xf>
    <xf numFmtId="0" fontId="7" fillId="2" borderId="0" xfId="0" applyFont="1" applyFill="1"/>
    <xf numFmtId="0" fontId="11" fillId="2" borderId="0" xfId="0" applyFont="1" applyFill="1"/>
    <xf numFmtId="0" fontId="13" fillId="2" borderId="3" xfId="0" applyFont="1" applyFill="1" applyBorder="1"/>
    <xf numFmtId="0" fontId="12" fillId="2" borderId="0" xfId="0" applyFont="1" applyFill="1"/>
    <xf numFmtId="0" fontId="15" fillId="2" borderId="0" xfId="0" applyFont="1" applyFill="1"/>
    <xf numFmtId="0" fontId="16" fillId="2" borderId="0" xfId="0" applyFont="1" applyFill="1"/>
    <xf numFmtId="0" fontId="1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9" fillId="2" borderId="0" xfId="0" applyFont="1" applyFill="1"/>
    <xf numFmtId="0" fontId="20" fillId="2" borderId="0" xfId="0" applyFont="1" applyFill="1" applyAlignment="1">
      <alignment horizontal="center"/>
    </xf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3" fillId="0" borderId="4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" fillId="2" borderId="0" xfId="1" applyFill="1" applyAlignment="1">
      <alignment horizontal="left"/>
    </xf>
    <xf numFmtId="0" fontId="13" fillId="2" borderId="2" xfId="0" applyFont="1" applyFill="1" applyBorder="1" applyAlignment="1">
      <alignment horizontal="center"/>
    </xf>
    <xf numFmtId="164" fontId="4" fillId="2" borderId="0" xfId="0" applyNumberFormat="1" applyFont="1" applyFill="1" applyAlignment="1" applyProtection="1">
      <alignment horizontal="center" vertical="center"/>
      <protection hidden="1"/>
    </xf>
    <xf numFmtId="0" fontId="5" fillId="2" borderId="8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0" fillId="2" borderId="9" xfId="0" applyFill="1" applyBorder="1"/>
    <xf numFmtId="0" fontId="0" fillId="2" borderId="8" xfId="0" applyFill="1" applyBorder="1"/>
    <xf numFmtId="0" fontId="2" fillId="2" borderId="0" xfId="0" applyFont="1" applyFill="1" applyAlignment="1">
      <alignment vertical="center"/>
    </xf>
    <xf numFmtId="0" fontId="0" fillId="2" borderId="8" xfId="0" applyFill="1" applyBorder="1" applyAlignment="1">
      <alignment horizontal="center"/>
    </xf>
    <xf numFmtId="0" fontId="5" fillId="2" borderId="3" xfId="0" applyFont="1" applyFill="1" applyBorder="1"/>
    <xf numFmtId="0" fontId="5" fillId="2" borderId="13" xfId="0" applyFont="1" applyFill="1" applyBorder="1"/>
    <xf numFmtId="0" fontId="5" fillId="2" borderId="3" xfId="0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/>
    </xf>
    <xf numFmtId="0" fontId="5" fillId="0" borderId="3" xfId="0" applyFont="1" applyBorder="1"/>
    <xf numFmtId="0" fontId="5" fillId="2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vertical="center"/>
    </xf>
    <xf numFmtId="0" fontId="5" fillId="2" borderId="5" xfId="0" applyFont="1" applyFill="1" applyBorder="1"/>
    <xf numFmtId="0" fontId="13" fillId="3" borderId="3" xfId="0" applyFont="1" applyFill="1" applyBorder="1"/>
    <xf numFmtId="1" fontId="13" fillId="2" borderId="2" xfId="0" applyNumberFormat="1" applyFont="1" applyFill="1" applyBorder="1" applyAlignment="1" applyProtection="1">
      <alignment horizontal="center"/>
      <protection hidden="1"/>
    </xf>
    <xf numFmtId="1" fontId="13" fillId="2" borderId="17" xfId="0" applyNumberFormat="1" applyFont="1" applyFill="1" applyBorder="1" applyAlignment="1" applyProtection="1">
      <alignment horizontal="center"/>
      <protection hidden="1"/>
    </xf>
    <xf numFmtId="0" fontId="5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1" fillId="2" borderId="0" xfId="0" applyFont="1" applyFill="1" applyAlignment="1">
      <alignment horizontal="left" vertical="center"/>
    </xf>
    <xf numFmtId="0" fontId="33" fillId="2" borderId="0" xfId="0" applyFont="1" applyFill="1"/>
    <xf numFmtId="0" fontId="28" fillId="2" borderId="16" xfId="2" applyFont="1" applyFill="1" applyBorder="1" applyAlignment="1">
      <alignment horizontal="center" textRotation="55"/>
    </xf>
    <xf numFmtId="2" fontId="13" fillId="2" borderId="12" xfId="0" applyNumberFormat="1" applyFont="1" applyFill="1" applyBorder="1" applyAlignment="1" applyProtection="1">
      <alignment horizontal="center"/>
      <protection hidden="1"/>
    </xf>
    <xf numFmtId="2" fontId="13" fillId="2" borderId="10" xfId="0" applyNumberFormat="1" applyFont="1" applyFill="1" applyBorder="1" applyAlignment="1" applyProtection="1">
      <alignment horizontal="center"/>
      <protection hidden="1"/>
    </xf>
    <xf numFmtId="2" fontId="13" fillId="2" borderId="15" xfId="0" applyNumberFormat="1" applyFont="1" applyFill="1" applyBorder="1" applyAlignment="1" applyProtection="1">
      <alignment horizontal="center"/>
      <protection hidden="1"/>
    </xf>
    <xf numFmtId="0" fontId="13" fillId="2" borderId="10" xfId="0" applyFont="1" applyFill="1" applyBorder="1" applyAlignment="1" applyProtection="1">
      <alignment horizontal="center"/>
      <protection hidden="1"/>
    </xf>
    <xf numFmtId="2" fontId="13" fillId="2" borderId="11" xfId="0" applyNumberFormat="1" applyFont="1" applyFill="1" applyBorder="1" applyAlignment="1" applyProtection="1">
      <alignment horizontal="center"/>
      <protection hidden="1"/>
    </xf>
    <xf numFmtId="1" fontId="13" fillId="2" borderId="18" xfId="0" applyNumberFormat="1" applyFont="1" applyFill="1" applyBorder="1" applyAlignment="1" applyProtection="1">
      <alignment horizontal="center"/>
      <protection hidden="1"/>
    </xf>
    <xf numFmtId="1" fontId="13" fillId="2" borderId="14" xfId="0" applyNumberFormat="1" applyFont="1" applyFill="1" applyBorder="1" applyAlignment="1" applyProtection="1">
      <alignment horizontal="center"/>
      <protection hidden="1"/>
    </xf>
    <xf numFmtId="1" fontId="13" fillId="2" borderId="19" xfId="0" applyNumberFormat="1" applyFont="1" applyFill="1" applyBorder="1" applyAlignment="1" applyProtection="1">
      <alignment horizontal="center"/>
      <protection hidden="1"/>
    </xf>
    <xf numFmtId="1" fontId="13" fillId="2" borderId="20" xfId="0" applyNumberFormat="1" applyFont="1" applyFill="1" applyBorder="1" applyAlignment="1" applyProtection="1">
      <alignment horizontal="center"/>
      <protection hidden="1"/>
    </xf>
    <xf numFmtId="1" fontId="13" fillId="0" borderId="18" xfId="0" applyNumberFormat="1" applyFont="1" applyBorder="1" applyAlignment="1" applyProtection="1">
      <alignment horizontal="center"/>
      <protection hidden="1"/>
    </xf>
    <xf numFmtId="0" fontId="10" fillId="2" borderId="21" xfId="0" applyFont="1" applyFill="1" applyBorder="1" applyAlignment="1">
      <alignment horizontal="center" vertical="center" wrapText="1"/>
    </xf>
    <xf numFmtId="0" fontId="0" fillId="2" borderId="0" xfId="0" applyFill="1"/>
    <xf numFmtId="164" fontId="29" fillId="2" borderId="0" xfId="0" applyNumberFormat="1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1" fillId="2" borderId="0" xfId="1" applyFill="1" applyBorder="1" applyAlignment="1">
      <alignment horizontal="center"/>
    </xf>
    <xf numFmtId="0" fontId="26" fillId="2" borderId="0" xfId="0" applyFont="1" applyFill="1" applyAlignment="1">
      <alignment wrapText="1"/>
    </xf>
    <xf numFmtId="0" fontId="1" fillId="2" borderId="0" xfId="1" applyFill="1" applyAlignment="1">
      <alignment horizontal="center"/>
    </xf>
  </cellXfs>
  <cellStyles count="3">
    <cellStyle name="Hyperlink" xfId="1" builtinId="8"/>
    <cellStyle name="Normal" xfId="0" builtinId="0"/>
    <cellStyle name="Normal 2" xfId="2" xr:uid="{90850F8B-8992-4AE6-A1FD-4FD9F7586D87}"/>
  </cellStyles>
  <dxfs count="0"/>
  <tableStyles count="0" defaultTableStyle="TableStyleMedium2" defaultPivotStyle="PivotStyleLight16"/>
  <colors>
    <mruColors>
      <color rgb="FFBC1010"/>
      <color rgb="FFB00000"/>
      <color rgb="FFA80000"/>
      <color rgb="FF8E0000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331422</xdr:colOff>
      <xdr:row>1</xdr:row>
      <xdr:rowOff>14000</xdr:rowOff>
    </xdr:from>
    <xdr:ext cx="2344611" cy="914400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422" y="80675"/>
          <a:ext cx="2344611" cy="914400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</xdr:colOff>
          <xdr:row>3</xdr:row>
          <xdr:rowOff>182880</xdr:rowOff>
        </xdr:from>
        <xdr:to>
          <xdr:col>16</xdr:col>
          <xdr:colOff>312420</xdr:colOff>
          <xdr:row>5</xdr:row>
          <xdr:rowOff>22860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orviewgardens.sharepoint.com/Shared%20Documents/Weekly%20Inventory.xlsx" TargetMode="External"/><Relationship Id="rId1" Type="http://schemas.openxmlformats.org/officeDocument/2006/relationships/externalLinkPath" Target="https://norviewgardens.sharepoint.com/Shared%20Documents/Weekly%20Invento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ugs"/>
      <sheetName val="Pots"/>
    </sheetNames>
    <sheetDataSet>
      <sheetData sheetId="0">
        <row r="6">
          <cell r="AK6">
            <v>2</v>
          </cell>
          <cell r="BI6">
            <v>2</v>
          </cell>
          <cell r="CM6">
            <v>2</v>
          </cell>
          <cell r="EP6">
            <v>0</v>
          </cell>
          <cell r="FN6">
            <v>0</v>
          </cell>
          <cell r="GL6">
            <v>0</v>
          </cell>
          <cell r="HP6">
            <v>0</v>
          </cell>
          <cell r="IN6">
            <v>0</v>
          </cell>
          <cell r="JL6">
            <v>0</v>
          </cell>
          <cell r="KP6">
            <v>0</v>
          </cell>
        </row>
        <row r="7">
          <cell r="AK7">
            <v>25</v>
          </cell>
          <cell r="BI7">
            <v>25</v>
          </cell>
          <cell r="CM7">
            <v>25</v>
          </cell>
          <cell r="EP7">
            <v>25</v>
          </cell>
          <cell r="FN7">
            <v>25</v>
          </cell>
          <cell r="GL7">
            <v>25</v>
          </cell>
          <cell r="HP7">
            <v>25</v>
          </cell>
          <cell r="IN7">
            <v>25</v>
          </cell>
          <cell r="JL7">
            <v>25</v>
          </cell>
          <cell r="KP7">
            <v>25</v>
          </cell>
        </row>
        <row r="8">
          <cell r="AK8">
            <v>10</v>
          </cell>
          <cell r="BI8">
            <v>10</v>
          </cell>
          <cell r="CM8">
            <v>10</v>
          </cell>
          <cell r="EP8">
            <v>10</v>
          </cell>
          <cell r="FN8">
            <v>10</v>
          </cell>
          <cell r="GL8">
            <v>10</v>
          </cell>
          <cell r="HP8">
            <v>10</v>
          </cell>
          <cell r="IN8">
            <v>10</v>
          </cell>
          <cell r="JL8">
            <v>10</v>
          </cell>
          <cell r="KP8">
            <v>10</v>
          </cell>
        </row>
        <row r="9">
          <cell r="AK9">
            <v>0</v>
          </cell>
          <cell r="BI9">
            <v>0</v>
          </cell>
          <cell r="CM9">
            <v>0</v>
          </cell>
          <cell r="EP9">
            <v>0</v>
          </cell>
          <cell r="FN9">
            <v>0</v>
          </cell>
          <cell r="GL9">
            <v>0</v>
          </cell>
          <cell r="HP9">
            <v>0</v>
          </cell>
          <cell r="IN9">
            <v>0</v>
          </cell>
          <cell r="JL9">
            <v>0</v>
          </cell>
          <cell r="KP9">
            <v>0</v>
          </cell>
        </row>
        <row r="10">
          <cell r="AK10">
            <v>3</v>
          </cell>
          <cell r="BI10">
            <v>3</v>
          </cell>
          <cell r="CM10">
            <v>3</v>
          </cell>
          <cell r="EP10">
            <v>0</v>
          </cell>
          <cell r="FN10">
            <v>0</v>
          </cell>
          <cell r="GL10">
            <v>0</v>
          </cell>
          <cell r="HP10">
            <v>0</v>
          </cell>
          <cell r="IN10">
            <v>0</v>
          </cell>
          <cell r="JL10">
            <v>0</v>
          </cell>
          <cell r="KP10">
            <v>0</v>
          </cell>
        </row>
        <row r="11">
          <cell r="AK11">
            <v>0</v>
          </cell>
          <cell r="BI11">
            <v>0</v>
          </cell>
          <cell r="CM11">
            <v>4</v>
          </cell>
          <cell r="EP11">
            <v>26</v>
          </cell>
          <cell r="FN11">
            <v>14</v>
          </cell>
          <cell r="GL11">
            <v>14</v>
          </cell>
          <cell r="HP11">
            <v>14</v>
          </cell>
          <cell r="IN11">
            <v>14</v>
          </cell>
          <cell r="JL11">
            <v>14</v>
          </cell>
          <cell r="KP11">
            <v>14</v>
          </cell>
        </row>
        <row r="12">
          <cell r="AK12">
            <v>0</v>
          </cell>
          <cell r="BI12">
            <v>0</v>
          </cell>
          <cell r="CM12">
            <v>0</v>
          </cell>
          <cell r="EP12">
            <v>10</v>
          </cell>
          <cell r="FN12">
            <v>6</v>
          </cell>
          <cell r="GL12">
            <v>6</v>
          </cell>
          <cell r="HP12">
            <v>6</v>
          </cell>
          <cell r="IN12">
            <v>6</v>
          </cell>
          <cell r="JL12">
            <v>6</v>
          </cell>
          <cell r="KP12">
            <v>6</v>
          </cell>
        </row>
        <row r="13">
          <cell r="AK13">
            <v>0</v>
          </cell>
          <cell r="BI13">
            <v>0</v>
          </cell>
          <cell r="CM13">
            <v>0</v>
          </cell>
          <cell r="EP13">
            <v>69</v>
          </cell>
          <cell r="FN13">
            <v>69</v>
          </cell>
          <cell r="GL13">
            <v>69</v>
          </cell>
          <cell r="HP13">
            <v>69</v>
          </cell>
          <cell r="IN13">
            <v>69</v>
          </cell>
          <cell r="JL13">
            <v>69</v>
          </cell>
          <cell r="KP13">
            <v>69</v>
          </cell>
        </row>
        <row r="14">
          <cell r="AK14">
            <v>0</v>
          </cell>
          <cell r="BI14">
            <v>0</v>
          </cell>
          <cell r="CM14">
            <v>0</v>
          </cell>
          <cell r="EP14">
            <v>0</v>
          </cell>
          <cell r="FN14">
            <v>0</v>
          </cell>
          <cell r="GL14">
            <v>0</v>
          </cell>
          <cell r="HP14">
            <v>0</v>
          </cell>
          <cell r="IN14">
            <v>0</v>
          </cell>
          <cell r="JL14">
            <v>0</v>
          </cell>
          <cell r="KP14">
            <v>0</v>
          </cell>
        </row>
        <row r="15">
          <cell r="AK15">
            <v>3</v>
          </cell>
          <cell r="BI15">
            <v>3</v>
          </cell>
          <cell r="CM15">
            <v>0</v>
          </cell>
          <cell r="EP15">
            <v>-2</v>
          </cell>
          <cell r="FN15">
            <v>0</v>
          </cell>
          <cell r="GL15">
            <v>0</v>
          </cell>
          <cell r="HP15">
            <v>0</v>
          </cell>
          <cell r="IN15">
            <v>0</v>
          </cell>
          <cell r="JL15">
            <v>0</v>
          </cell>
          <cell r="KP15">
            <v>0</v>
          </cell>
        </row>
        <row r="16">
          <cell r="AK16">
            <v>0</v>
          </cell>
          <cell r="BI16">
            <v>39</v>
          </cell>
          <cell r="CM16">
            <v>30</v>
          </cell>
          <cell r="EP16">
            <v>19</v>
          </cell>
          <cell r="FN16">
            <v>19</v>
          </cell>
          <cell r="GL16">
            <v>19</v>
          </cell>
          <cell r="HP16">
            <v>19</v>
          </cell>
          <cell r="IN16">
            <v>19</v>
          </cell>
          <cell r="JL16">
            <v>19</v>
          </cell>
          <cell r="KP16">
            <v>19</v>
          </cell>
        </row>
        <row r="17">
          <cell r="AK17">
            <v>0</v>
          </cell>
          <cell r="BI17">
            <v>0</v>
          </cell>
          <cell r="CM17">
            <v>0</v>
          </cell>
          <cell r="EP17">
            <v>9</v>
          </cell>
          <cell r="FN17">
            <v>19</v>
          </cell>
          <cell r="GL17">
            <v>19</v>
          </cell>
          <cell r="HP17">
            <v>19</v>
          </cell>
          <cell r="IN17">
            <v>19</v>
          </cell>
          <cell r="JL17">
            <v>19</v>
          </cell>
          <cell r="KP17">
            <v>19</v>
          </cell>
        </row>
        <row r="18">
          <cell r="AK18">
            <v>0</v>
          </cell>
          <cell r="BI18">
            <v>0</v>
          </cell>
          <cell r="CM18">
            <v>0</v>
          </cell>
          <cell r="EP18">
            <v>5</v>
          </cell>
          <cell r="FN18">
            <v>0</v>
          </cell>
          <cell r="GL18">
            <v>0</v>
          </cell>
          <cell r="HP18">
            <v>0</v>
          </cell>
          <cell r="IN18">
            <v>0</v>
          </cell>
          <cell r="JL18">
            <v>0</v>
          </cell>
          <cell r="KP18">
            <v>0</v>
          </cell>
        </row>
        <row r="19">
          <cell r="AK19">
            <v>0</v>
          </cell>
          <cell r="BI19">
            <v>0</v>
          </cell>
          <cell r="CM19">
            <v>0</v>
          </cell>
          <cell r="EP19">
            <v>30</v>
          </cell>
          <cell r="FN19">
            <v>23</v>
          </cell>
          <cell r="GL19">
            <v>23</v>
          </cell>
          <cell r="HP19">
            <v>23</v>
          </cell>
          <cell r="IN19">
            <v>23</v>
          </cell>
          <cell r="JL19">
            <v>23</v>
          </cell>
          <cell r="KP19">
            <v>23</v>
          </cell>
        </row>
        <row r="20">
          <cell r="AK20">
            <v>0</v>
          </cell>
          <cell r="BI20">
            <v>0</v>
          </cell>
          <cell r="CM20">
            <v>-14</v>
          </cell>
          <cell r="EP20">
            <v>-14</v>
          </cell>
          <cell r="FN20">
            <v>-14</v>
          </cell>
          <cell r="GL20">
            <v>-14</v>
          </cell>
          <cell r="HP20">
            <v>-14</v>
          </cell>
          <cell r="IN20">
            <v>-14</v>
          </cell>
          <cell r="JL20">
            <v>-14</v>
          </cell>
          <cell r="KP20">
            <v>-14</v>
          </cell>
        </row>
        <row r="21">
          <cell r="AK21">
            <v>0</v>
          </cell>
          <cell r="BI21">
            <v>0</v>
          </cell>
          <cell r="CM21">
            <v>10</v>
          </cell>
          <cell r="EP21">
            <v>0</v>
          </cell>
          <cell r="FN21">
            <v>0</v>
          </cell>
          <cell r="GL21">
            <v>0</v>
          </cell>
          <cell r="HP21">
            <v>0</v>
          </cell>
          <cell r="IN21">
            <v>0</v>
          </cell>
          <cell r="JL21">
            <v>0</v>
          </cell>
          <cell r="KP21">
            <v>0</v>
          </cell>
        </row>
        <row r="22">
          <cell r="AK22">
            <v>0</v>
          </cell>
          <cell r="BI22">
            <v>0</v>
          </cell>
          <cell r="CM22">
            <v>33</v>
          </cell>
          <cell r="EP22">
            <v>20</v>
          </cell>
          <cell r="FN22">
            <v>0</v>
          </cell>
          <cell r="GL22">
            <v>0</v>
          </cell>
          <cell r="HP22">
            <v>0</v>
          </cell>
          <cell r="IN22">
            <v>0</v>
          </cell>
          <cell r="JL22">
            <v>0</v>
          </cell>
          <cell r="KP22">
            <v>0</v>
          </cell>
        </row>
        <row r="23">
          <cell r="AK23">
            <v>7</v>
          </cell>
          <cell r="BI23">
            <v>7</v>
          </cell>
          <cell r="CM23">
            <v>7</v>
          </cell>
          <cell r="EP23">
            <v>43</v>
          </cell>
          <cell r="FN23">
            <v>19</v>
          </cell>
          <cell r="GL23">
            <v>19</v>
          </cell>
          <cell r="HP23">
            <v>19</v>
          </cell>
          <cell r="IN23">
            <v>19</v>
          </cell>
          <cell r="JL23">
            <v>19</v>
          </cell>
          <cell r="KP23">
            <v>19</v>
          </cell>
        </row>
        <row r="24">
          <cell r="AK24">
            <v>20</v>
          </cell>
          <cell r="BI24">
            <v>20</v>
          </cell>
          <cell r="CM24">
            <v>20</v>
          </cell>
          <cell r="EP24">
            <v>20</v>
          </cell>
          <cell r="FN24">
            <v>20</v>
          </cell>
          <cell r="GL24">
            <v>20</v>
          </cell>
          <cell r="HP24">
            <v>20</v>
          </cell>
          <cell r="IN24">
            <v>20</v>
          </cell>
          <cell r="JL24">
            <v>20</v>
          </cell>
          <cell r="KP24">
            <v>20</v>
          </cell>
        </row>
        <row r="25">
          <cell r="AK25">
            <v>0</v>
          </cell>
          <cell r="BI25">
            <v>28</v>
          </cell>
          <cell r="CM25">
            <v>28</v>
          </cell>
          <cell r="EP25">
            <v>0</v>
          </cell>
          <cell r="FN25">
            <v>0</v>
          </cell>
          <cell r="GL25">
            <v>0</v>
          </cell>
          <cell r="HP25">
            <v>0</v>
          </cell>
          <cell r="IN25">
            <v>0</v>
          </cell>
          <cell r="JL25">
            <v>0</v>
          </cell>
          <cell r="KP25">
            <v>0</v>
          </cell>
        </row>
        <row r="26">
          <cell r="AK26">
            <v>0</v>
          </cell>
          <cell r="BI26">
            <v>0</v>
          </cell>
          <cell r="CM26">
            <v>0</v>
          </cell>
          <cell r="EP26">
            <v>0</v>
          </cell>
          <cell r="FN26">
            <v>0</v>
          </cell>
          <cell r="GL26">
            <v>0</v>
          </cell>
          <cell r="HP26">
            <v>0</v>
          </cell>
          <cell r="IN26">
            <v>0</v>
          </cell>
          <cell r="JL26">
            <v>0</v>
          </cell>
          <cell r="KP26">
            <v>0</v>
          </cell>
        </row>
        <row r="27">
          <cell r="AK27">
            <v>0</v>
          </cell>
          <cell r="BI27">
            <v>18</v>
          </cell>
          <cell r="CM27">
            <v>17</v>
          </cell>
          <cell r="EP27">
            <v>14</v>
          </cell>
          <cell r="FN27">
            <v>14</v>
          </cell>
          <cell r="GL27">
            <v>14</v>
          </cell>
          <cell r="HP27">
            <v>14</v>
          </cell>
          <cell r="IN27">
            <v>14</v>
          </cell>
          <cell r="JL27">
            <v>14</v>
          </cell>
          <cell r="KP27">
            <v>14</v>
          </cell>
        </row>
        <row r="28">
          <cell r="AK28">
            <v>0</v>
          </cell>
          <cell r="BI28">
            <v>38</v>
          </cell>
          <cell r="CM28">
            <v>29</v>
          </cell>
          <cell r="EP28">
            <v>0</v>
          </cell>
          <cell r="FN28">
            <v>0</v>
          </cell>
          <cell r="GL28">
            <v>0</v>
          </cell>
          <cell r="HP28">
            <v>0</v>
          </cell>
          <cell r="IN28">
            <v>0</v>
          </cell>
          <cell r="JL28">
            <v>0</v>
          </cell>
          <cell r="KP28">
            <v>0</v>
          </cell>
        </row>
        <row r="29">
          <cell r="AK29">
            <v>0</v>
          </cell>
          <cell r="BI29">
            <v>0</v>
          </cell>
          <cell r="CM29">
            <v>8</v>
          </cell>
          <cell r="EP29">
            <v>0</v>
          </cell>
          <cell r="FN29">
            <v>0</v>
          </cell>
          <cell r="GL29">
            <v>0</v>
          </cell>
          <cell r="HP29">
            <v>0</v>
          </cell>
          <cell r="IN29">
            <v>0</v>
          </cell>
          <cell r="JL29">
            <v>0</v>
          </cell>
          <cell r="KP29">
            <v>0</v>
          </cell>
        </row>
        <row r="30">
          <cell r="AK30">
            <v>0</v>
          </cell>
          <cell r="BI30">
            <v>0</v>
          </cell>
          <cell r="CM30">
            <v>0</v>
          </cell>
          <cell r="EP30">
            <v>0</v>
          </cell>
          <cell r="FN30">
            <v>0</v>
          </cell>
          <cell r="GL30">
            <v>0</v>
          </cell>
          <cell r="HP30">
            <v>0</v>
          </cell>
          <cell r="IN30">
            <v>0</v>
          </cell>
          <cell r="JL30">
            <v>0</v>
          </cell>
          <cell r="KP30">
            <v>0</v>
          </cell>
        </row>
        <row r="31">
          <cell r="AK31">
            <v>6</v>
          </cell>
          <cell r="BI31">
            <v>14</v>
          </cell>
          <cell r="CM31">
            <v>14</v>
          </cell>
          <cell r="EP31">
            <v>0</v>
          </cell>
          <cell r="FN31">
            <v>-7</v>
          </cell>
          <cell r="GL31">
            <v>-7</v>
          </cell>
          <cell r="HP31">
            <v>-7</v>
          </cell>
          <cell r="IN31">
            <v>-7</v>
          </cell>
          <cell r="JL31">
            <v>-7</v>
          </cell>
          <cell r="KP31">
            <v>-7</v>
          </cell>
        </row>
        <row r="32">
          <cell r="AK32">
            <v>0</v>
          </cell>
          <cell r="BI32">
            <v>0</v>
          </cell>
          <cell r="CM32">
            <v>0</v>
          </cell>
          <cell r="EP32">
            <v>-8</v>
          </cell>
          <cell r="FN32">
            <v>-8</v>
          </cell>
          <cell r="GL32">
            <v>-8</v>
          </cell>
          <cell r="HP32">
            <v>-8</v>
          </cell>
          <cell r="IN32">
            <v>-8</v>
          </cell>
          <cell r="JL32">
            <v>-8</v>
          </cell>
          <cell r="KP32">
            <v>-8</v>
          </cell>
        </row>
        <row r="33">
          <cell r="AK33">
            <v>0</v>
          </cell>
          <cell r="BI33">
            <v>0</v>
          </cell>
          <cell r="CM33">
            <v>15</v>
          </cell>
          <cell r="EP33">
            <v>14</v>
          </cell>
          <cell r="FN33">
            <v>16</v>
          </cell>
          <cell r="GL33">
            <v>16</v>
          </cell>
          <cell r="HP33">
            <v>16</v>
          </cell>
          <cell r="IN33">
            <v>16</v>
          </cell>
          <cell r="JL33">
            <v>16</v>
          </cell>
          <cell r="KP33">
            <v>16</v>
          </cell>
        </row>
        <row r="34">
          <cell r="AK34">
            <v>0</v>
          </cell>
          <cell r="BI34">
            <v>349</v>
          </cell>
          <cell r="CM34">
            <v>168</v>
          </cell>
          <cell r="EP34">
            <v>141</v>
          </cell>
          <cell r="FN34">
            <v>141</v>
          </cell>
          <cell r="GL34">
            <v>141</v>
          </cell>
          <cell r="HP34">
            <v>141</v>
          </cell>
          <cell r="IN34">
            <v>141</v>
          </cell>
          <cell r="JL34">
            <v>141</v>
          </cell>
          <cell r="KP34">
            <v>141</v>
          </cell>
        </row>
        <row r="35">
          <cell r="AK35">
            <v>0</v>
          </cell>
          <cell r="BI35">
            <v>418</v>
          </cell>
          <cell r="CM35">
            <v>635</v>
          </cell>
          <cell r="EP35">
            <v>231</v>
          </cell>
          <cell r="FN35">
            <v>167</v>
          </cell>
          <cell r="GL35">
            <v>167</v>
          </cell>
          <cell r="HP35">
            <v>167</v>
          </cell>
          <cell r="IN35">
            <v>167</v>
          </cell>
          <cell r="JL35">
            <v>167</v>
          </cell>
          <cell r="KP35">
            <v>167</v>
          </cell>
        </row>
        <row r="36">
          <cell r="AK36">
            <v>0</v>
          </cell>
          <cell r="BI36">
            <v>187</v>
          </cell>
          <cell r="CM36">
            <v>117</v>
          </cell>
          <cell r="EP36">
            <v>-24</v>
          </cell>
          <cell r="FN36">
            <v>-24</v>
          </cell>
          <cell r="GL36">
            <v>-24</v>
          </cell>
          <cell r="HP36">
            <v>-24</v>
          </cell>
          <cell r="IN36">
            <v>-24</v>
          </cell>
          <cell r="JL36">
            <v>-24</v>
          </cell>
          <cell r="KP36">
            <v>-24</v>
          </cell>
        </row>
        <row r="37">
          <cell r="AK37">
            <v>0</v>
          </cell>
          <cell r="BI37">
            <v>75</v>
          </cell>
          <cell r="CM37">
            <v>24</v>
          </cell>
          <cell r="EP37">
            <v>0</v>
          </cell>
          <cell r="FN37">
            <v>0</v>
          </cell>
          <cell r="GL37">
            <v>0</v>
          </cell>
          <cell r="HP37">
            <v>0</v>
          </cell>
          <cell r="IN37">
            <v>0</v>
          </cell>
          <cell r="JL37">
            <v>0</v>
          </cell>
          <cell r="KP37">
            <v>0</v>
          </cell>
        </row>
        <row r="38">
          <cell r="AK38">
            <v>0</v>
          </cell>
          <cell r="BI38">
            <v>125</v>
          </cell>
          <cell r="CM38">
            <v>22</v>
          </cell>
          <cell r="EP38">
            <v>22</v>
          </cell>
          <cell r="FN38">
            <v>-4</v>
          </cell>
          <cell r="GL38">
            <v>-4</v>
          </cell>
          <cell r="HP38">
            <v>-4</v>
          </cell>
          <cell r="IN38">
            <v>-4</v>
          </cell>
          <cell r="JL38">
            <v>-4</v>
          </cell>
          <cell r="KP38">
            <v>-4</v>
          </cell>
        </row>
        <row r="39">
          <cell r="AK39">
            <v>50</v>
          </cell>
          <cell r="BI39">
            <v>50</v>
          </cell>
          <cell r="CM39">
            <v>10</v>
          </cell>
          <cell r="EP39">
            <v>0</v>
          </cell>
          <cell r="FN39">
            <v>0</v>
          </cell>
          <cell r="GL39">
            <v>0</v>
          </cell>
          <cell r="HP39">
            <v>0</v>
          </cell>
          <cell r="IN39">
            <v>0</v>
          </cell>
          <cell r="JL39">
            <v>0</v>
          </cell>
          <cell r="KP39">
            <v>0</v>
          </cell>
        </row>
        <row r="40">
          <cell r="AK40">
            <v>0</v>
          </cell>
          <cell r="BI40">
            <v>0</v>
          </cell>
          <cell r="CM40">
            <v>0</v>
          </cell>
          <cell r="EP40">
            <v>0</v>
          </cell>
          <cell r="FN40">
            <v>0</v>
          </cell>
          <cell r="GL40">
            <v>0</v>
          </cell>
          <cell r="HP40">
            <v>0</v>
          </cell>
          <cell r="IN40">
            <v>0</v>
          </cell>
          <cell r="JL40">
            <v>0</v>
          </cell>
          <cell r="KP40">
            <v>0</v>
          </cell>
        </row>
        <row r="41">
          <cell r="AK41">
            <v>24</v>
          </cell>
          <cell r="BI41">
            <v>24</v>
          </cell>
          <cell r="CM41">
            <v>18</v>
          </cell>
          <cell r="EP41">
            <v>0</v>
          </cell>
          <cell r="FN41">
            <v>0</v>
          </cell>
          <cell r="GL41">
            <v>0</v>
          </cell>
          <cell r="HP41">
            <v>0</v>
          </cell>
          <cell r="IN41">
            <v>0</v>
          </cell>
          <cell r="JL41">
            <v>0</v>
          </cell>
          <cell r="KP41">
            <v>0</v>
          </cell>
        </row>
        <row r="42">
          <cell r="AK42">
            <v>19</v>
          </cell>
          <cell r="BI42">
            <v>17</v>
          </cell>
          <cell r="CM42">
            <v>17</v>
          </cell>
          <cell r="EP42">
            <v>9</v>
          </cell>
          <cell r="FN42">
            <v>9</v>
          </cell>
          <cell r="GL42">
            <v>9</v>
          </cell>
          <cell r="HP42">
            <v>9</v>
          </cell>
          <cell r="IN42">
            <v>9</v>
          </cell>
          <cell r="JL42">
            <v>9</v>
          </cell>
          <cell r="KP42">
            <v>9</v>
          </cell>
        </row>
        <row r="43">
          <cell r="AK43">
            <v>5</v>
          </cell>
          <cell r="BI43">
            <v>5</v>
          </cell>
          <cell r="CM43">
            <v>5</v>
          </cell>
          <cell r="EP43">
            <v>1</v>
          </cell>
          <cell r="FN43">
            <v>-28</v>
          </cell>
          <cell r="GL43">
            <v>-28</v>
          </cell>
          <cell r="HP43">
            <v>-28</v>
          </cell>
          <cell r="IN43">
            <v>-28</v>
          </cell>
          <cell r="JL43">
            <v>-28</v>
          </cell>
          <cell r="KP43">
            <v>-28</v>
          </cell>
        </row>
        <row r="44">
          <cell r="AK44">
            <v>-100</v>
          </cell>
          <cell r="BI44">
            <v>-100</v>
          </cell>
          <cell r="CM44">
            <v>20</v>
          </cell>
          <cell r="EP44">
            <v>19</v>
          </cell>
          <cell r="FN44">
            <v>-1</v>
          </cell>
          <cell r="GL44">
            <v>-1</v>
          </cell>
          <cell r="HP44">
            <v>-1</v>
          </cell>
          <cell r="IN44">
            <v>-1</v>
          </cell>
          <cell r="JL44">
            <v>-1</v>
          </cell>
          <cell r="KP44">
            <v>-1</v>
          </cell>
        </row>
        <row r="45">
          <cell r="AK45">
            <v>16</v>
          </cell>
          <cell r="BI45">
            <v>16</v>
          </cell>
          <cell r="CM45">
            <v>16</v>
          </cell>
          <cell r="EP45">
            <v>10</v>
          </cell>
          <cell r="FN45">
            <v>10</v>
          </cell>
          <cell r="GL45">
            <v>10</v>
          </cell>
          <cell r="HP45">
            <v>10</v>
          </cell>
          <cell r="IN45">
            <v>10</v>
          </cell>
          <cell r="JL45">
            <v>10</v>
          </cell>
          <cell r="KP45">
            <v>10</v>
          </cell>
        </row>
        <row r="46">
          <cell r="AK46">
            <v>0</v>
          </cell>
          <cell r="BI46">
            <v>0</v>
          </cell>
          <cell r="CM46">
            <v>0</v>
          </cell>
          <cell r="EP46">
            <v>9</v>
          </cell>
          <cell r="FN46">
            <v>9</v>
          </cell>
          <cell r="GL46">
            <v>9</v>
          </cell>
          <cell r="HP46">
            <v>9</v>
          </cell>
          <cell r="IN46">
            <v>9</v>
          </cell>
          <cell r="JL46">
            <v>9</v>
          </cell>
          <cell r="KP46">
            <v>9</v>
          </cell>
        </row>
        <row r="47">
          <cell r="AK47">
            <v>0</v>
          </cell>
          <cell r="BI47">
            <v>0</v>
          </cell>
          <cell r="CM47">
            <v>0</v>
          </cell>
          <cell r="EP47">
            <v>0</v>
          </cell>
          <cell r="FN47">
            <v>0</v>
          </cell>
          <cell r="GL47">
            <v>0</v>
          </cell>
          <cell r="HP47">
            <v>0</v>
          </cell>
          <cell r="IN47">
            <v>0</v>
          </cell>
          <cell r="JL47">
            <v>0</v>
          </cell>
          <cell r="KP47">
            <v>0</v>
          </cell>
        </row>
        <row r="48">
          <cell r="AK48">
            <v>23</v>
          </cell>
          <cell r="BI48">
            <v>23</v>
          </cell>
          <cell r="CM48">
            <v>20</v>
          </cell>
          <cell r="EP48">
            <v>16</v>
          </cell>
          <cell r="FN48">
            <v>-5</v>
          </cell>
          <cell r="GL48">
            <v>-5</v>
          </cell>
          <cell r="HP48">
            <v>-5</v>
          </cell>
          <cell r="IN48">
            <v>-5</v>
          </cell>
          <cell r="JL48">
            <v>-5</v>
          </cell>
          <cell r="KP48">
            <v>-5</v>
          </cell>
        </row>
        <row r="49">
          <cell r="AK49">
            <v>43</v>
          </cell>
          <cell r="BI49">
            <v>28</v>
          </cell>
          <cell r="CM49">
            <v>25</v>
          </cell>
          <cell r="EP49">
            <v>17</v>
          </cell>
          <cell r="FN49">
            <v>17</v>
          </cell>
          <cell r="GL49">
            <v>17</v>
          </cell>
          <cell r="HP49">
            <v>17</v>
          </cell>
          <cell r="IN49">
            <v>17</v>
          </cell>
          <cell r="JL49">
            <v>17</v>
          </cell>
          <cell r="KP49">
            <v>17</v>
          </cell>
        </row>
        <row r="50">
          <cell r="AK50">
            <v>0</v>
          </cell>
          <cell r="BI50">
            <v>0</v>
          </cell>
          <cell r="CM50">
            <v>0</v>
          </cell>
          <cell r="EP50">
            <v>0</v>
          </cell>
          <cell r="FN50">
            <v>0</v>
          </cell>
          <cell r="GL50">
            <v>0</v>
          </cell>
          <cell r="HP50">
            <v>0</v>
          </cell>
          <cell r="IN50">
            <v>0</v>
          </cell>
          <cell r="JL50">
            <v>0</v>
          </cell>
          <cell r="KP50">
            <v>0</v>
          </cell>
        </row>
        <row r="51">
          <cell r="AK51">
            <v>0</v>
          </cell>
          <cell r="BI51">
            <v>0</v>
          </cell>
          <cell r="CM51">
            <v>0</v>
          </cell>
          <cell r="EP51">
            <v>0</v>
          </cell>
          <cell r="FN51">
            <v>0</v>
          </cell>
          <cell r="GL51">
            <v>0</v>
          </cell>
          <cell r="HP51">
            <v>0</v>
          </cell>
          <cell r="IN51">
            <v>0</v>
          </cell>
          <cell r="JL51">
            <v>0</v>
          </cell>
          <cell r="KP51">
            <v>0</v>
          </cell>
        </row>
        <row r="52">
          <cell r="AK52">
            <v>9</v>
          </cell>
          <cell r="BI52">
            <v>33</v>
          </cell>
          <cell r="CM52">
            <v>20</v>
          </cell>
          <cell r="EP52">
            <v>-12</v>
          </cell>
          <cell r="FN52">
            <v>-19</v>
          </cell>
          <cell r="GL52">
            <v>-19</v>
          </cell>
          <cell r="HP52">
            <v>-19</v>
          </cell>
          <cell r="IN52">
            <v>-19</v>
          </cell>
          <cell r="JL52">
            <v>-19</v>
          </cell>
          <cell r="KP52">
            <v>-19</v>
          </cell>
        </row>
        <row r="53">
          <cell r="AK53">
            <v>0</v>
          </cell>
          <cell r="BI53">
            <v>0</v>
          </cell>
          <cell r="CM53">
            <v>0</v>
          </cell>
          <cell r="EP53">
            <v>0</v>
          </cell>
          <cell r="FN53">
            <v>0</v>
          </cell>
          <cell r="GL53">
            <v>0</v>
          </cell>
          <cell r="HP53">
            <v>0</v>
          </cell>
          <cell r="IN53">
            <v>0</v>
          </cell>
          <cell r="JL53">
            <v>0</v>
          </cell>
          <cell r="KP53">
            <v>0</v>
          </cell>
        </row>
        <row r="54">
          <cell r="AK54">
            <v>15</v>
          </cell>
          <cell r="BI54">
            <v>15</v>
          </cell>
          <cell r="CM54">
            <v>15</v>
          </cell>
          <cell r="EP54">
            <v>15</v>
          </cell>
          <cell r="FN54">
            <v>15</v>
          </cell>
          <cell r="GL54">
            <v>15</v>
          </cell>
          <cell r="HP54">
            <v>15</v>
          </cell>
          <cell r="IN54">
            <v>15</v>
          </cell>
          <cell r="JL54">
            <v>15</v>
          </cell>
          <cell r="KP54">
            <v>15</v>
          </cell>
        </row>
        <row r="55">
          <cell r="AK55">
            <v>23</v>
          </cell>
          <cell r="BI55">
            <v>23</v>
          </cell>
          <cell r="CM55">
            <v>23</v>
          </cell>
          <cell r="EP55">
            <v>8</v>
          </cell>
          <cell r="FN55">
            <v>8</v>
          </cell>
          <cell r="GL55">
            <v>8</v>
          </cell>
          <cell r="HP55">
            <v>8</v>
          </cell>
          <cell r="IN55">
            <v>8</v>
          </cell>
          <cell r="JL55">
            <v>8</v>
          </cell>
          <cell r="KP55">
            <v>8</v>
          </cell>
        </row>
        <row r="56">
          <cell r="AK56">
            <v>30</v>
          </cell>
          <cell r="BI56">
            <v>30</v>
          </cell>
          <cell r="CM56">
            <v>30</v>
          </cell>
          <cell r="EP56">
            <v>23</v>
          </cell>
          <cell r="FN56">
            <v>23</v>
          </cell>
          <cell r="GL56">
            <v>23</v>
          </cell>
          <cell r="HP56">
            <v>23</v>
          </cell>
          <cell r="IN56">
            <v>23</v>
          </cell>
          <cell r="JL56">
            <v>23</v>
          </cell>
          <cell r="KP56">
            <v>23</v>
          </cell>
        </row>
        <row r="57">
          <cell r="AK57">
            <v>22</v>
          </cell>
          <cell r="BI57">
            <v>22</v>
          </cell>
          <cell r="CM57">
            <v>22</v>
          </cell>
          <cell r="EP57">
            <v>22</v>
          </cell>
          <cell r="FN57">
            <v>6</v>
          </cell>
          <cell r="GL57">
            <v>6</v>
          </cell>
          <cell r="HP57">
            <v>6</v>
          </cell>
          <cell r="IN57">
            <v>6</v>
          </cell>
          <cell r="JL57">
            <v>6</v>
          </cell>
          <cell r="KP57">
            <v>6</v>
          </cell>
        </row>
        <row r="58">
          <cell r="AK58">
            <v>13</v>
          </cell>
          <cell r="BI58">
            <v>13</v>
          </cell>
          <cell r="CM58">
            <v>13</v>
          </cell>
          <cell r="EP58">
            <v>9</v>
          </cell>
          <cell r="FN58">
            <v>3</v>
          </cell>
          <cell r="GL58">
            <v>3</v>
          </cell>
          <cell r="HP58">
            <v>3</v>
          </cell>
          <cell r="IN58">
            <v>3</v>
          </cell>
          <cell r="JL58">
            <v>3</v>
          </cell>
          <cell r="KP58">
            <v>3</v>
          </cell>
        </row>
        <row r="59">
          <cell r="AK59">
            <v>0</v>
          </cell>
          <cell r="BI59">
            <v>0</v>
          </cell>
          <cell r="CM59">
            <v>0</v>
          </cell>
          <cell r="EP59">
            <v>29</v>
          </cell>
          <cell r="FN59">
            <v>29</v>
          </cell>
          <cell r="GL59">
            <v>29</v>
          </cell>
          <cell r="HP59">
            <v>29</v>
          </cell>
          <cell r="IN59">
            <v>29</v>
          </cell>
          <cell r="JL59">
            <v>29</v>
          </cell>
          <cell r="KP59">
            <v>29</v>
          </cell>
        </row>
        <row r="60">
          <cell r="AK60">
            <v>15</v>
          </cell>
          <cell r="BI60">
            <v>14</v>
          </cell>
          <cell r="CM60">
            <v>12</v>
          </cell>
          <cell r="EP60">
            <v>0</v>
          </cell>
          <cell r="FN60">
            <v>0</v>
          </cell>
          <cell r="GL60">
            <v>0</v>
          </cell>
          <cell r="HP60">
            <v>0</v>
          </cell>
          <cell r="IN60">
            <v>0</v>
          </cell>
          <cell r="JL60">
            <v>0</v>
          </cell>
          <cell r="KP60">
            <v>0</v>
          </cell>
        </row>
        <row r="61">
          <cell r="AK61">
            <v>40</v>
          </cell>
          <cell r="BI61">
            <v>40</v>
          </cell>
          <cell r="CM61">
            <v>40</v>
          </cell>
          <cell r="EP61">
            <v>35</v>
          </cell>
          <cell r="FN61">
            <v>35</v>
          </cell>
          <cell r="GL61">
            <v>35</v>
          </cell>
          <cell r="HP61">
            <v>35</v>
          </cell>
          <cell r="IN61">
            <v>35</v>
          </cell>
          <cell r="JL61">
            <v>35</v>
          </cell>
          <cell r="KP61">
            <v>35</v>
          </cell>
        </row>
        <row r="62">
          <cell r="AK62">
            <v>76</v>
          </cell>
          <cell r="BI62">
            <v>76</v>
          </cell>
          <cell r="CM62">
            <v>68</v>
          </cell>
          <cell r="EP62">
            <v>0</v>
          </cell>
          <cell r="FN62">
            <v>-4</v>
          </cell>
          <cell r="GL62">
            <v>-4</v>
          </cell>
          <cell r="HP62">
            <v>-4</v>
          </cell>
          <cell r="IN62">
            <v>-4</v>
          </cell>
          <cell r="JL62">
            <v>-4</v>
          </cell>
          <cell r="KP62">
            <v>-4</v>
          </cell>
        </row>
        <row r="63">
          <cell r="AK63">
            <v>0</v>
          </cell>
          <cell r="BI63">
            <v>0</v>
          </cell>
          <cell r="CM63">
            <v>0</v>
          </cell>
          <cell r="EP63">
            <v>0</v>
          </cell>
          <cell r="FN63">
            <v>-8</v>
          </cell>
          <cell r="GL63">
            <v>-8</v>
          </cell>
          <cell r="HP63">
            <v>-8</v>
          </cell>
          <cell r="IN63">
            <v>-8</v>
          </cell>
          <cell r="JL63">
            <v>-8</v>
          </cell>
          <cell r="KP63">
            <v>-8</v>
          </cell>
        </row>
        <row r="64">
          <cell r="AK64">
            <v>17</v>
          </cell>
          <cell r="BI64">
            <v>16</v>
          </cell>
          <cell r="CM64">
            <v>16</v>
          </cell>
          <cell r="EP64">
            <v>7</v>
          </cell>
          <cell r="FN64">
            <v>7</v>
          </cell>
          <cell r="GL64">
            <v>7</v>
          </cell>
          <cell r="HP64">
            <v>7</v>
          </cell>
          <cell r="IN64">
            <v>7</v>
          </cell>
          <cell r="JL64">
            <v>7</v>
          </cell>
          <cell r="KP64">
            <v>7</v>
          </cell>
        </row>
        <row r="65">
          <cell r="AK65">
            <v>86</v>
          </cell>
          <cell r="BI65">
            <v>86</v>
          </cell>
          <cell r="CM65">
            <v>86</v>
          </cell>
          <cell r="EP65">
            <v>86</v>
          </cell>
          <cell r="FN65">
            <v>-119</v>
          </cell>
          <cell r="GL65">
            <v>-119</v>
          </cell>
          <cell r="HP65">
            <v>-119</v>
          </cell>
          <cell r="IN65">
            <v>-119</v>
          </cell>
          <cell r="JL65">
            <v>-119</v>
          </cell>
          <cell r="KP65">
            <v>-119</v>
          </cell>
        </row>
        <row r="66">
          <cell r="AK66">
            <v>35</v>
          </cell>
          <cell r="BI66">
            <v>35</v>
          </cell>
          <cell r="CM66">
            <v>35</v>
          </cell>
          <cell r="EP66">
            <v>35</v>
          </cell>
          <cell r="FN66">
            <v>35</v>
          </cell>
          <cell r="GL66">
            <v>35</v>
          </cell>
          <cell r="HP66">
            <v>35</v>
          </cell>
          <cell r="IN66">
            <v>35</v>
          </cell>
          <cell r="JL66">
            <v>35</v>
          </cell>
          <cell r="KP66">
            <v>35</v>
          </cell>
        </row>
        <row r="67">
          <cell r="AK67">
            <v>50</v>
          </cell>
          <cell r="BI67">
            <v>50</v>
          </cell>
          <cell r="CM67">
            <v>50</v>
          </cell>
          <cell r="EP67">
            <v>50</v>
          </cell>
          <cell r="FN67">
            <v>50</v>
          </cell>
          <cell r="GL67">
            <v>75</v>
          </cell>
          <cell r="HP67">
            <v>75</v>
          </cell>
          <cell r="IN67">
            <v>75</v>
          </cell>
          <cell r="JL67">
            <v>75</v>
          </cell>
          <cell r="KP67">
            <v>75</v>
          </cell>
        </row>
        <row r="68">
          <cell r="AK68">
            <v>5</v>
          </cell>
          <cell r="BI68">
            <v>5</v>
          </cell>
          <cell r="CM68">
            <v>5</v>
          </cell>
          <cell r="EP68">
            <v>44</v>
          </cell>
          <cell r="FN68">
            <v>28</v>
          </cell>
          <cell r="GL68">
            <v>28</v>
          </cell>
          <cell r="HP68">
            <v>28</v>
          </cell>
          <cell r="IN68">
            <v>28</v>
          </cell>
          <cell r="JL68">
            <v>28</v>
          </cell>
          <cell r="KP68">
            <v>28</v>
          </cell>
        </row>
        <row r="69">
          <cell r="AK69">
            <v>12</v>
          </cell>
          <cell r="BI69">
            <v>12</v>
          </cell>
          <cell r="CM69">
            <v>12</v>
          </cell>
          <cell r="EP69">
            <v>12</v>
          </cell>
          <cell r="FN69">
            <v>12</v>
          </cell>
          <cell r="GL69">
            <v>12</v>
          </cell>
          <cell r="HP69">
            <v>12</v>
          </cell>
          <cell r="IN69">
            <v>12</v>
          </cell>
          <cell r="JL69">
            <v>12</v>
          </cell>
          <cell r="KP69">
            <v>12</v>
          </cell>
        </row>
        <row r="70">
          <cell r="AK70">
            <v>0</v>
          </cell>
          <cell r="BI70">
            <v>0</v>
          </cell>
          <cell r="CM70">
            <v>0</v>
          </cell>
          <cell r="EP70">
            <v>3</v>
          </cell>
          <cell r="FN70">
            <v>3</v>
          </cell>
          <cell r="GL70">
            <v>3</v>
          </cell>
          <cell r="HP70">
            <v>3</v>
          </cell>
          <cell r="IN70">
            <v>3</v>
          </cell>
          <cell r="JL70">
            <v>3</v>
          </cell>
          <cell r="KP70">
            <v>3</v>
          </cell>
        </row>
        <row r="71">
          <cell r="AK71">
            <v>11</v>
          </cell>
          <cell r="BI71">
            <v>11</v>
          </cell>
          <cell r="CM71">
            <v>11</v>
          </cell>
          <cell r="EP71">
            <v>11</v>
          </cell>
          <cell r="FN71">
            <v>11</v>
          </cell>
          <cell r="GL71">
            <v>11</v>
          </cell>
          <cell r="HP71">
            <v>11</v>
          </cell>
          <cell r="IN71">
            <v>11</v>
          </cell>
          <cell r="JL71">
            <v>11</v>
          </cell>
          <cell r="KP71">
            <v>11</v>
          </cell>
        </row>
        <row r="72">
          <cell r="AK72">
            <v>0</v>
          </cell>
          <cell r="BI72">
            <v>0</v>
          </cell>
          <cell r="CM72">
            <v>0</v>
          </cell>
          <cell r="EP72">
            <v>0</v>
          </cell>
          <cell r="FN72">
            <v>63</v>
          </cell>
          <cell r="GL72">
            <v>63</v>
          </cell>
          <cell r="HP72">
            <v>63</v>
          </cell>
          <cell r="IN72">
            <v>63</v>
          </cell>
          <cell r="JL72">
            <v>63</v>
          </cell>
          <cell r="KP72">
            <v>63</v>
          </cell>
        </row>
        <row r="73">
          <cell r="AK73">
            <v>50</v>
          </cell>
          <cell r="BI73">
            <v>50</v>
          </cell>
          <cell r="CM73">
            <v>60</v>
          </cell>
          <cell r="EP73">
            <v>27</v>
          </cell>
          <cell r="FN73">
            <v>27</v>
          </cell>
          <cell r="GL73">
            <v>27</v>
          </cell>
          <cell r="HP73">
            <v>27</v>
          </cell>
          <cell r="IN73">
            <v>27</v>
          </cell>
          <cell r="JL73">
            <v>27</v>
          </cell>
          <cell r="KP73">
            <v>27</v>
          </cell>
        </row>
        <row r="74">
          <cell r="AK74">
            <v>9</v>
          </cell>
          <cell r="BI74">
            <v>9</v>
          </cell>
          <cell r="CM74">
            <v>13</v>
          </cell>
          <cell r="EP74">
            <v>0</v>
          </cell>
          <cell r="FN74">
            <v>0</v>
          </cell>
          <cell r="GL74">
            <v>0</v>
          </cell>
          <cell r="HP74">
            <v>0</v>
          </cell>
          <cell r="IN74">
            <v>0</v>
          </cell>
          <cell r="JL74">
            <v>0</v>
          </cell>
          <cell r="KP74">
            <v>0</v>
          </cell>
        </row>
        <row r="75">
          <cell r="AK75">
            <v>39</v>
          </cell>
          <cell r="BI75">
            <v>39</v>
          </cell>
          <cell r="CM75">
            <v>47</v>
          </cell>
          <cell r="EP75">
            <v>21</v>
          </cell>
          <cell r="FN75">
            <v>17</v>
          </cell>
          <cell r="GL75">
            <v>17</v>
          </cell>
          <cell r="HP75">
            <v>17</v>
          </cell>
          <cell r="IN75">
            <v>17</v>
          </cell>
          <cell r="JL75">
            <v>17</v>
          </cell>
          <cell r="KP75">
            <v>17</v>
          </cell>
        </row>
        <row r="76">
          <cell r="AK76">
            <v>35</v>
          </cell>
          <cell r="BI76">
            <v>35</v>
          </cell>
          <cell r="CM76">
            <v>35</v>
          </cell>
          <cell r="EP76">
            <v>1</v>
          </cell>
          <cell r="FN76">
            <v>0</v>
          </cell>
          <cell r="GL76">
            <v>0</v>
          </cell>
          <cell r="HP76">
            <v>0</v>
          </cell>
          <cell r="IN76">
            <v>0</v>
          </cell>
          <cell r="JL76">
            <v>0</v>
          </cell>
          <cell r="KP76">
            <v>0</v>
          </cell>
        </row>
        <row r="77">
          <cell r="AK77">
            <v>0</v>
          </cell>
          <cell r="BI77">
            <v>0</v>
          </cell>
          <cell r="CM77">
            <v>0</v>
          </cell>
          <cell r="EP77">
            <v>3</v>
          </cell>
          <cell r="FN77">
            <v>0</v>
          </cell>
          <cell r="GL77">
            <v>0</v>
          </cell>
          <cell r="HP77">
            <v>0</v>
          </cell>
          <cell r="IN77">
            <v>0</v>
          </cell>
          <cell r="JL77">
            <v>0</v>
          </cell>
          <cell r="KP77">
            <v>0</v>
          </cell>
        </row>
        <row r="78">
          <cell r="AK78">
            <v>0</v>
          </cell>
          <cell r="BI78">
            <v>0</v>
          </cell>
          <cell r="CM78">
            <v>0</v>
          </cell>
          <cell r="EP78">
            <v>0</v>
          </cell>
          <cell r="FN78">
            <v>0</v>
          </cell>
          <cell r="GL78">
            <v>0</v>
          </cell>
          <cell r="HP78">
            <v>0</v>
          </cell>
          <cell r="IN78">
            <v>0</v>
          </cell>
          <cell r="JL78">
            <v>0</v>
          </cell>
          <cell r="KP78">
            <v>0</v>
          </cell>
        </row>
        <row r="79">
          <cell r="AK79">
            <v>0</v>
          </cell>
          <cell r="EP79">
            <v>38</v>
          </cell>
          <cell r="FN79">
            <v>38</v>
          </cell>
          <cell r="GL79">
            <v>38</v>
          </cell>
          <cell r="HP79">
            <v>38</v>
          </cell>
          <cell r="IN79">
            <v>38</v>
          </cell>
          <cell r="JL79">
            <v>38</v>
          </cell>
          <cell r="KP79">
            <v>38</v>
          </cell>
        </row>
        <row r="80">
          <cell r="AK80">
            <v>0</v>
          </cell>
          <cell r="BI80">
            <v>0</v>
          </cell>
          <cell r="CM80">
            <v>0</v>
          </cell>
          <cell r="EP80">
            <v>0</v>
          </cell>
          <cell r="FN80">
            <v>13</v>
          </cell>
          <cell r="GL80">
            <v>13</v>
          </cell>
          <cell r="HP80">
            <v>13</v>
          </cell>
          <cell r="IN80">
            <v>13</v>
          </cell>
          <cell r="JL80">
            <v>13</v>
          </cell>
          <cell r="KP80">
            <v>13</v>
          </cell>
        </row>
        <row r="81">
          <cell r="AK81">
            <v>20</v>
          </cell>
          <cell r="BI81">
            <v>32</v>
          </cell>
          <cell r="CM81">
            <v>32</v>
          </cell>
          <cell r="EP81">
            <v>28</v>
          </cell>
          <cell r="FN81">
            <v>28</v>
          </cell>
          <cell r="GL81">
            <v>28</v>
          </cell>
          <cell r="HP81">
            <v>28</v>
          </cell>
          <cell r="IN81">
            <v>28</v>
          </cell>
          <cell r="JL81">
            <v>28</v>
          </cell>
          <cell r="KP81">
            <v>28</v>
          </cell>
        </row>
        <row r="82">
          <cell r="AK82">
            <v>5</v>
          </cell>
          <cell r="BI82">
            <v>5</v>
          </cell>
          <cell r="CM82">
            <v>5</v>
          </cell>
          <cell r="EP82">
            <v>-3</v>
          </cell>
          <cell r="FN82">
            <v>-3</v>
          </cell>
          <cell r="GL82">
            <v>-3</v>
          </cell>
          <cell r="HP82">
            <v>-3</v>
          </cell>
          <cell r="IN82">
            <v>-3</v>
          </cell>
          <cell r="JL82">
            <v>-3</v>
          </cell>
          <cell r="KP82">
            <v>-3</v>
          </cell>
        </row>
        <row r="83">
          <cell r="AK83">
            <v>0</v>
          </cell>
          <cell r="BI83">
            <v>0</v>
          </cell>
          <cell r="CM83">
            <v>0</v>
          </cell>
          <cell r="EP83">
            <v>12</v>
          </cell>
          <cell r="FN83">
            <v>10</v>
          </cell>
          <cell r="GL83">
            <v>10</v>
          </cell>
          <cell r="HP83">
            <v>10</v>
          </cell>
          <cell r="IN83">
            <v>10</v>
          </cell>
          <cell r="JL83">
            <v>10</v>
          </cell>
          <cell r="KP83">
            <v>10</v>
          </cell>
        </row>
        <row r="84">
          <cell r="AK84">
            <v>5</v>
          </cell>
          <cell r="BI84">
            <v>5</v>
          </cell>
          <cell r="CM84">
            <v>5</v>
          </cell>
          <cell r="EP84">
            <v>8</v>
          </cell>
          <cell r="FN84">
            <v>8</v>
          </cell>
          <cell r="GL84">
            <v>8</v>
          </cell>
          <cell r="HP84">
            <v>8</v>
          </cell>
          <cell r="IN84">
            <v>8</v>
          </cell>
          <cell r="JL84">
            <v>8</v>
          </cell>
          <cell r="KP84">
            <v>8</v>
          </cell>
        </row>
        <row r="85">
          <cell r="AK85">
            <v>0</v>
          </cell>
          <cell r="BI85">
            <v>10</v>
          </cell>
          <cell r="CM85">
            <v>10</v>
          </cell>
          <cell r="EP85">
            <v>10</v>
          </cell>
          <cell r="FN85">
            <v>10</v>
          </cell>
          <cell r="GL85">
            <v>10</v>
          </cell>
          <cell r="HP85">
            <v>10</v>
          </cell>
          <cell r="IN85">
            <v>10</v>
          </cell>
          <cell r="JL85">
            <v>10</v>
          </cell>
          <cell r="KP85">
            <v>10</v>
          </cell>
        </row>
        <row r="86">
          <cell r="AK86">
            <v>0</v>
          </cell>
          <cell r="BI86">
            <v>0</v>
          </cell>
          <cell r="CM86">
            <v>0</v>
          </cell>
          <cell r="EP86">
            <v>48</v>
          </cell>
          <cell r="FN86">
            <v>48</v>
          </cell>
          <cell r="GL86">
            <v>48</v>
          </cell>
          <cell r="HP86">
            <v>48</v>
          </cell>
          <cell r="IN86">
            <v>48</v>
          </cell>
          <cell r="JL86">
            <v>48</v>
          </cell>
          <cell r="KP86">
            <v>48</v>
          </cell>
        </row>
        <row r="87">
          <cell r="AK87">
            <v>49</v>
          </cell>
          <cell r="BI87">
            <v>49</v>
          </cell>
          <cell r="CM87">
            <v>45</v>
          </cell>
          <cell r="EP87">
            <v>4</v>
          </cell>
          <cell r="FN87">
            <v>0</v>
          </cell>
          <cell r="GL87">
            <v>0</v>
          </cell>
          <cell r="HP87">
            <v>0</v>
          </cell>
          <cell r="IN87">
            <v>0</v>
          </cell>
          <cell r="JL87">
            <v>0</v>
          </cell>
          <cell r="KP87">
            <v>0</v>
          </cell>
        </row>
        <row r="88">
          <cell r="AK88">
            <v>0</v>
          </cell>
          <cell r="BI88">
            <v>0</v>
          </cell>
          <cell r="CM88">
            <v>0</v>
          </cell>
          <cell r="EP88">
            <v>0</v>
          </cell>
          <cell r="FN88">
            <v>0</v>
          </cell>
          <cell r="GL88">
            <v>0</v>
          </cell>
          <cell r="HP88">
            <v>0</v>
          </cell>
          <cell r="IN88">
            <v>0</v>
          </cell>
          <cell r="JL88">
            <v>0</v>
          </cell>
          <cell r="KP88">
            <v>0</v>
          </cell>
        </row>
        <row r="89">
          <cell r="AK89">
            <v>20</v>
          </cell>
          <cell r="BI89">
            <v>20</v>
          </cell>
          <cell r="CM89">
            <v>20</v>
          </cell>
          <cell r="EP89">
            <v>12</v>
          </cell>
          <cell r="FN89">
            <v>7</v>
          </cell>
          <cell r="GL89">
            <v>7</v>
          </cell>
          <cell r="HP89">
            <v>7</v>
          </cell>
          <cell r="IN89">
            <v>7</v>
          </cell>
          <cell r="JL89">
            <v>7</v>
          </cell>
          <cell r="KP89">
            <v>7</v>
          </cell>
        </row>
        <row r="90">
          <cell r="AK90">
            <v>25</v>
          </cell>
          <cell r="BI90">
            <v>25</v>
          </cell>
          <cell r="CM90">
            <v>25</v>
          </cell>
          <cell r="EP90">
            <v>9</v>
          </cell>
          <cell r="FN90">
            <v>9</v>
          </cell>
          <cell r="GL90">
            <v>9</v>
          </cell>
          <cell r="HP90">
            <v>9</v>
          </cell>
          <cell r="IN90">
            <v>9</v>
          </cell>
          <cell r="JL90">
            <v>9</v>
          </cell>
          <cell r="KP90">
            <v>9</v>
          </cell>
        </row>
        <row r="91">
          <cell r="AK91">
            <v>0</v>
          </cell>
          <cell r="BI91">
            <v>165</v>
          </cell>
          <cell r="CM91">
            <v>165</v>
          </cell>
          <cell r="EP91">
            <v>142</v>
          </cell>
          <cell r="FN91">
            <v>118</v>
          </cell>
          <cell r="GL91">
            <v>118</v>
          </cell>
          <cell r="HP91">
            <v>118</v>
          </cell>
          <cell r="IN91">
            <v>118</v>
          </cell>
          <cell r="JL91">
            <v>118</v>
          </cell>
          <cell r="KP91">
            <v>118</v>
          </cell>
        </row>
        <row r="92">
          <cell r="AK92">
            <v>40</v>
          </cell>
          <cell r="BI92">
            <v>40</v>
          </cell>
          <cell r="CM92">
            <v>40</v>
          </cell>
          <cell r="EP92">
            <v>40</v>
          </cell>
          <cell r="FN92">
            <v>40</v>
          </cell>
          <cell r="GL92">
            <v>40</v>
          </cell>
          <cell r="HP92">
            <v>40</v>
          </cell>
          <cell r="IN92">
            <v>40</v>
          </cell>
          <cell r="JL92">
            <v>40</v>
          </cell>
          <cell r="KP92">
            <v>40</v>
          </cell>
        </row>
        <row r="93">
          <cell r="AK93">
            <v>5</v>
          </cell>
          <cell r="BI93">
            <v>5</v>
          </cell>
          <cell r="CM93">
            <v>5</v>
          </cell>
          <cell r="EP93">
            <v>0</v>
          </cell>
          <cell r="FN93">
            <v>0</v>
          </cell>
          <cell r="GL93">
            <v>0</v>
          </cell>
          <cell r="HP93">
            <v>0</v>
          </cell>
          <cell r="IN93">
            <v>0</v>
          </cell>
          <cell r="JL93">
            <v>0</v>
          </cell>
          <cell r="KP93">
            <v>0</v>
          </cell>
        </row>
        <row r="94">
          <cell r="AK94">
            <v>23</v>
          </cell>
          <cell r="BI94">
            <v>23</v>
          </cell>
          <cell r="CM94">
            <v>23</v>
          </cell>
          <cell r="EP94">
            <v>23</v>
          </cell>
          <cell r="FN94">
            <v>23</v>
          </cell>
          <cell r="GL94">
            <v>23</v>
          </cell>
          <cell r="HP94">
            <v>23</v>
          </cell>
          <cell r="IN94">
            <v>23</v>
          </cell>
          <cell r="JL94">
            <v>23</v>
          </cell>
          <cell r="KP94">
            <v>23</v>
          </cell>
        </row>
        <row r="95">
          <cell r="AK95">
            <v>0</v>
          </cell>
          <cell r="BI95">
            <v>0</v>
          </cell>
          <cell r="CM95">
            <v>0</v>
          </cell>
          <cell r="EP95">
            <v>-11</v>
          </cell>
          <cell r="FN95">
            <v>0</v>
          </cell>
          <cell r="GL95">
            <v>0</v>
          </cell>
          <cell r="HP95">
            <v>0</v>
          </cell>
          <cell r="IN95">
            <v>0</v>
          </cell>
          <cell r="JL95">
            <v>0</v>
          </cell>
          <cell r="KP95">
            <v>0</v>
          </cell>
        </row>
        <row r="96">
          <cell r="AK96">
            <v>0</v>
          </cell>
          <cell r="BI96">
            <v>0</v>
          </cell>
          <cell r="CM96">
            <v>0</v>
          </cell>
          <cell r="EP96">
            <v>30</v>
          </cell>
          <cell r="FN96">
            <v>19</v>
          </cell>
          <cell r="GL96">
            <v>19</v>
          </cell>
          <cell r="HP96">
            <v>19</v>
          </cell>
          <cell r="IN96">
            <v>19</v>
          </cell>
          <cell r="JL96">
            <v>19</v>
          </cell>
          <cell r="KP96">
            <v>19</v>
          </cell>
        </row>
        <row r="97">
          <cell r="AK97">
            <v>0</v>
          </cell>
          <cell r="BI97">
            <v>0</v>
          </cell>
          <cell r="CM97">
            <v>0</v>
          </cell>
          <cell r="EP97">
            <v>71</v>
          </cell>
          <cell r="FN97">
            <v>0</v>
          </cell>
          <cell r="GL97">
            <v>0</v>
          </cell>
          <cell r="HP97">
            <v>0</v>
          </cell>
          <cell r="IN97">
            <v>0</v>
          </cell>
          <cell r="JL97">
            <v>0</v>
          </cell>
          <cell r="KP97">
            <v>0</v>
          </cell>
        </row>
        <row r="98">
          <cell r="AK98">
            <v>0</v>
          </cell>
          <cell r="BI98">
            <v>0</v>
          </cell>
          <cell r="CM98">
            <v>0</v>
          </cell>
          <cell r="EP98">
            <v>131</v>
          </cell>
          <cell r="FN98">
            <v>114</v>
          </cell>
          <cell r="GL98">
            <v>114</v>
          </cell>
          <cell r="HP98">
            <v>114</v>
          </cell>
          <cell r="IN98">
            <v>114</v>
          </cell>
          <cell r="JL98">
            <v>114</v>
          </cell>
          <cell r="KP98">
            <v>114</v>
          </cell>
        </row>
        <row r="99">
          <cell r="AK99">
            <v>0</v>
          </cell>
          <cell r="BI99">
            <v>5</v>
          </cell>
          <cell r="CM99">
            <v>5</v>
          </cell>
          <cell r="EP99">
            <v>0</v>
          </cell>
          <cell r="FN99">
            <v>0</v>
          </cell>
          <cell r="GL99">
            <v>0</v>
          </cell>
          <cell r="HP99">
            <v>140</v>
          </cell>
          <cell r="IN99">
            <v>140</v>
          </cell>
          <cell r="JL99">
            <v>140</v>
          </cell>
          <cell r="KP99">
            <v>140</v>
          </cell>
        </row>
        <row r="100">
          <cell r="AK100">
            <v>0</v>
          </cell>
          <cell r="BI100">
            <v>0</v>
          </cell>
          <cell r="CM100">
            <v>-4</v>
          </cell>
          <cell r="EP100">
            <v>-16</v>
          </cell>
          <cell r="FN100">
            <v>-16</v>
          </cell>
          <cell r="GL100">
            <v>-16</v>
          </cell>
          <cell r="HP100">
            <v>-16</v>
          </cell>
          <cell r="IN100">
            <v>-16</v>
          </cell>
          <cell r="JL100">
            <v>-16</v>
          </cell>
          <cell r="KP100">
            <v>-16</v>
          </cell>
        </row>
        <row r="101">
          <cell r="AK101">
            <v>0</v>
          </cell>
          <cell r="BI101">
            <v>0</v>
          </cell>
          <cell r="CM101">
            <v>0</v>
          </cell>
          <cell r="EP101">
            <v>8</v>
          </cell>
          <cell r="FN101">
            <v>8</v>
          </cell>
          <cell r="GL101">
            <v>8</v>
          </cell>
          <cell r="HP101">
            <v>8</v>
          </cell>
          <cell r="IN101">
            <v>8</v>
          </cell>
          <cell r="JL101">
            <v>8</v>
          </cell>
          <cell r="KP101">
            <v>8</v>
          </cell>
        </row>
        <row r="102">
          <cell r="AK102">
            <v>0</v>
          </cell>
          <cell r="BI102">
            <v>0</v>
          </cell>
          <cell r="CM102">
            <v>9</v>
          </cell>
          <cell r="EP102">
            <v>73</v>
          </cell>
          <cell r="FN102">
            <v>73</v>
          </cell>
          <cell r="GL102">
            <v>73</v>
          </cell>
          <cell r="HP102">
            <v>73</v>
          </cell>
          <cell r="IN102">
            <v>73</v>
          </cell>
          <cell r="JL102">
            <v>73</v>
          </cell>
          <cell r="KP102">
            <v>73</v>
          </cell>
        </row>
        <row r="103">
          <cell r="AK103">
            <v>0</v>
          </cell>
          <cell r="BI103">
            <v>3</v>
          </cell>
          <cell r="CM103">
            <v>3</v>
          </cell>
          <cell r="EP103">
            <v>0</v>
          </cell>
          <cell r="FN103">
            <v>0</v>
          </cell>
          <cell r="GL103">
            <v>0</v>
          </cell>
          <cell r="HP103">
            <v>0</v>
          </cell>
          <cell r="IN103">
            <v>0</v>
          </cell>
          <cell r="JL103">
            <v>0</v>
          </cell>
          <cell r="KP103">
            <v>0</v>
          </cell>
        </row>
        <row r="104">
          <cell r="AK104">
            <v>10</v>
          </cell>
          <cell r="BI104">
            <v>10</v>
          </cell>
          <cell r="CM104">
            <v>10</v>
          </cell>
          <cell r="EP104">
            <v>10</v>
          </cell>
          <cell r="FN104">
            <v>10</v>
          </cell>
          <cell r="GL104">
            <v>10</v>
          </cell>
          <cell r="HP104">
            <v>10</v>
          </cell>
          <cell r="IN104">
            <v>10</v>
          </cell>
          <cell r="JL104">
            <v>10</v>
          </cell>
          <cell r="KP104">
            <v>10</v>
          </cell>
        </row>
        <row r="105">
          <cell r="AK105">
            <v>0</v>
          </cell>
          <cell r="BI105">
            <v>0</v>
          </cell>
          <cell r="CM105">
            <v>0</v>
          </cell>
          <cell r="EP105">
            <v>0</v>
          </cell>
          <cell r="FN105">
            <v>0</v>
          </cell>
          <cell r="GL105">
            <v>0</v>
          </cell>
          <cell r="HP105">
            <v>0</v>
          </cell>
          <cell r="IN105">
            <v>0</v>
          </cell>
          <cell r="JL105">
            <v>0</v>
          </cell>
          <cell r="KP105">
            <v>0</v>
          </cell>
        </row>
        <row r="106">
          <cell r="AK106">
            <v>0</v>
          </cell>
          <cell r="BI106">
            <v>0</v>
          </cell>
          <cell r="CM106">
            <v>0</v>
          </cell>
          <cell r="EP106">
            <v>0</v>
          </cell>
          <cell r="FN106">
            <v>0</v>
          </cell>
          <cell r="GL106">
            <v>0</v>
          </cell>
          <cell r="HP106">
            <v>0</v>
          </cell>
          <cell r="IN106">
            <v>0</v>
          </cell>
          <cell r="JL106">
            <v>0</v>
          </cell>
          <cell r="KP106">
            <v>0</v>
          </cell>
        </row>
        <row r="107">
          <cell r="AK107">
            <v>0</v>
          </cell>
          <cell r="BI107">
            <v>0</v>
          </cell>
          <cell r="CM107">
            <v>0</v>
          </cell>
          <cell r="EP107">
            <v>0</v>
          </cell>
          <cell r="FN107">
            <v>0</v>
          </cell>
          <cell r="GL107">
            <v>0</v>
          </cell>
          <cell r="HP107">
            <v>0</v>
          </cell>
          <cell r="IN107">
            <v>0</v>
          </cell>
          <cell r="JL107">
            <v>0</v>
          </cell>
          <cell r="KP107">
            <v>0</v>
          </cell>
        </row>
        <row r="108">
          <cell r="AK108">
            <v>0</v>
          </cell>
          <cell r="BI108">
            <v>20</v>
          </cell>
          <cell r="CM108">
            <v>16</v>
          </cell>
          <cell r="EP108">
            <v>0</v>
          </cell>
          <cell r="FN108">
            <v>0</v>
          </cell>
          <cell r="GL108">
            <v>0</v>
          </cell>
          <cell r="HP108">
            <v>0</v>
          </cell>
          <cell r="IN108">
            <v>0</v>
          </cell>
          <cell r="JL108">
            <v>0</v>
          </cell>
          <cell r="KP108">
            <v>0</v>
          </cell>
        </row>
        <row r="109">
          <cell r="AK109">
            <v>6</v>
          </cell>
          <cell r="BI109">
            <v>6</v>
          </cell>
          <cell r="CM109">
            <v>6</v>
          </cell>
          <cell r="EP109">
            <v>0</v>
          </cell>
          <cell r="FN109">
            <v>0</v>
          </cell>
          <cell r="GL109">
            <v>0</v>
          </cell>
          <cell r="HP109">
            <v>0</v>
          </cell>
          <cell r="IN109">
            <v>0</v>
          </cell>
          <cell r="JL109">
            <v>0</v>
          </cell>
          <cell r="KP109">
            <v>0</v>
          </cell>
        </row>
        <row r="110">
          <cell r="AK110">
            <v>0</v>
          </cell>
          <cell r="BI110">
            <v>0</v>
          </cell>
          <cell r="CM110">
            <v>0</v>
          </cell>
          <cell r="EP110">
            <v>0</v>
          </cell>
          <cell r="FN110">
            <v>0</v>
          </cell>
          <cell r="GL110">
            <v>0</v>
          </cell>
          <cell r="HP110">
            <v>0</v>
          </cell>
          <cell r="IN110">
            <v>0</v>
          </cell>
          <cell r="JL110">
            <v>0</v>
          </cell>
          <cell r="KP110">
            <v>0</v>
          </cell>
        </row>
        <row r="111">
          <cell r="AK111">
            <v>0</v>
          </cell>
          <cell r="BI111">
            <v>2</v>
          </cell>
          <cell r="CM111">
            <v>2</v>
          </cell>
          <cell r="EP111">
            <v>79</v>
          </cell>
          <cell r="FN111">
            <v>79</v>
          </cell>
          <cell r="GL111">
            <v>79</v>
          </cell>
          <cell r="HP111">
            <v>79</v>
          </cell>
          <cell r="IN111">
            <v>79</v>
          </cell>
          <cell r="JL111">
            <v>79</v>
          </cell>
          <cell r="KP111">
            <v>79</v>
          </cell>
        </row>
        <row r="112">
          <cell r="AK112">
            <v>0</v>
          </cell>
          <cell r="BI112">
            <v>0</v>
          </cell>
          <cell r="CM112">
            <v>0</v>
          </cell>
          <cell r="EP112">
            <v>116</v>
          </cell>
          <cell r="FN112">
            <v>96</v>
          </cell>
          <cell r="GL112">
            <v>96</v>
          </cell>
          <cell r="HP112">
            <v>96</v>
          </cell>
          <cell r="IN112">
            <v>96</v>
          </cell>
          <cell r="JL112">
            <v>96</v>
          </cell>
          <cell r="KP112">
            <v>96</v>
          </cell>
        </row>
        <row r="113">
          <cell r="AK113">
            <v>0</v>
          </cell>
          <cell r="BI113">
            <v>0</v>
          </cell>
          <cell r="CM113">
            <v>0</v>
          </cell>
          <cell r="EP113">
            <v>24</v>
          </cell>
          <cell r="FN113">
            <v>23</v>
          </cell>
          <cell r="GL113">
            <v>23</v>
          </cell>
          <cell r="HP113">
            <v>23</v>
          </cell>
          <cell r="IN113">
            <v>23</v>
          </cell>
          <cell r="JL113">
            <v>23</v>
          </cell>
          <cell r="KP113">
            <v>23</v>
          </cell>
        </row>
        <row r="114">
          <cell r="AK114">
            <v>0</v>
          </cell>
          <cell r="BI114">
            <v>0</v>
          </cell>
          <cell r="CM114">
            <v>0</v>
          </cell>
          <cell r="EP114">
            <v>15</v>
          </cell>
          <cell r="FN114">
            <v>15</v>
          </cell>
          <cell r="GL114">
            <v>15</v>
          </cell>
          <cell r="HP114">
            <v>15</v>
          </cell>
          <cell r="IN114">
            <v>15</v>
          </cell>
          <cell r="JL114">
            <v>15</v>
          </cell>
          <cell r="KP114">
            <v>15</v>
          </cell>
        </row>
        <row r="115">
          <cell r="AK115">
            <v>0</v>
          </cell>
          <cell r="BI115">
            <v>0</v>
          </cell>
          <cell r="CM115">
            <v>0</v>
          </cell>
          <cell r="EP115">
            <v>-3</v>
          </cell>
          <cell r="FN115">
            <v>-3</v>
          </cell>
          <cell r="GL115">
            <v>-3</v>
          </cell>
          <cell r="HP115">
            <v>-3</v>
          </cell>
          <cell r="IN115">
            <v>-3</v>
          </cell>
          <cell r="JL115">
            <v>-3</v>
          </cell>
          <cell r="KP115">
            <v>-3</v>
          </cell>
        </row>
        <row r="116">
          <cell r="AK116">
            <v>0</v>
          </cell>
          <cell r="BI116">
            <v>0</v>
          </cell>
          <cell r="CM116">
            <v>0</v>
          </cell>
          <cell r="EP116">
            <v>27</v>
          </cell>
          <cell r="FN116">
            <v>27</v>
          </cell>
          <cell r="GL116">
            <v>27</v>
          </cell>
          <cell r="HP116">
            <v>27</v>
          </cell>
          <cell r="IN116">
            <v>27</v>
          </cell>
          <cell r="JL116">
            <v>27</v>
          </cell>
          <cell r="KP116">
            <v>27</v>
          </cell>
        </row>
        <row r="117">
          <cell r="AK117">
            <v>2</v>
          </cell>
          <cell r="BI117">
            <v>2</v>
          </cell>
          <cell r="CM117">
            <v>2</v>
          </cell>
          <cell r="EP117">
            <v>28</v>
          </cell>
          <cell r="FN117">
            <v>28</v>
          </cell>
          <cell r="GL117">
            <v>28</v>
          </cell>
          <cell r="HP117">
            <v>28</v>
          </cell>
          <cell r="IN117">
            <v>28</v>
          </cell>
          <cell r="JL117">
            <v>28</v>
          </cell>
          <cell r="KP117">
            <v>28</v>
          </cell>
        </row>
        <row r="118">
          <cell r="AK118">
            <v>15</v>
          </cell>
          <cell r="BI118">
            <v>15</v>
          </cell>
          <cell r="CM118">
            <v>15</v>
          </cell>
          <cell r="EP118">
            <v>21</v>
          </cell>
          <cell r="FN118">
            <v>21</v>
          </cell>
          <cell r="GL118">
            <v>46</v>
          </cell>
          <cell r="HP118">
            <v>46</v>
          </cell>
          <cell r="IN118">
            <v>46</v>
          </cell>
          <cell r="JL118">
            <v>46</v>
          </cell>
          <cell r="KP118">
            <v>46</v>
          </cell>
        </row>
        <row r="119">
          <cell r="AK119">
            <v>0</v>
          </cell>
          <cell r="BI119">
            <v>0</v>
          </cell>
          <cell r="CM119">
            <v>0</v>
          </cell>
          <cell r="EP119">
            <v>0</v>
          </cell>
          <cell r="FN119">
            <v>0</v>
          </cell>
          <cell r="GL119">
            <v>0</v>
          </cell>
          <cell r="HP119">
            <v>0</v>
          </cell>
          <cell r="IN119">
            <v>0</v>
          </cell>
          <cell r="JL119">
            <v>0</v>
          </cell>
          <cell r="KP119">
            <v>0</v>
          </cell>
        </row>
        <row r="120">
          <cell r="AK120">
            <v>10</v>
          </cell>
          <cell r="BI120">
            <v>10</v>
          </cell>
          <cell r="CM120">
            <v>10</v>
          </cell>
          <cell r="EP120">
            <v>45</v>
          </cell>
          <cell r="FN120">
            <v>45</v>
          </cell>
          <cell r="GL120">
            <v>87</v>
          </cell>
          <cell r="HP120">
            <v>87</v>
          </cell>
          <cell r="IN120">
            <v>87</v>
          </cell>
          <cell r="JL120">
            <v>87</v>
          </cell>
          <cell r="KP120">
            <v>87</v>
          </cell>
        </row>
        <row r="121">
          <cell r="AK121">
            <v>0</v>
          </cell>
          <cell r="BI121">
            <v>0</v>
          </cell>
          <cell r="CM121">
            <v>0</v>
          </cell>
          <cell r="EP121">
            <v>0</v>
          </cell>
          <cell r="FN121">
            <v>0</v>
          </cell>
          <cell r="GL121">
            <v>0</v>
          </cell>
          <cell r="HP121">
            <v>0</v>
          </cell>
          <cell r="IN121">
            <v>0</v>
          </cell>
          <cell r="JL121">
            <v>0</v>
          </cell>
          <cell r="KP121">
            <v>0</v>
          </cell>
        </row>
        <row r="122">
          <cell r="AK122">
            <v>0</v>
          </cell>
          <cell r="BI122">
            <v>0</v>
          </cell>
          <cell r="CM122">
            <v>0</v>
          </cell>
          <cell r="EP122">
            <v>0</v>
          </cell>
          <cell r="FN122">
            <v>0</v>
          </cell>
          <cell r="GL122">
            <v>0</v>
          </cell>
          <cell r="HP122">
            <v>0</v>
          </cell>
          <cell r="IN122">
            <v>0</v>
          </cell>
          <cell r="JL122">
            <v>0</v>
          </cell>
          <cell r="KP122">
            <v>0</v>
          </cell>
        </row>
        <row r="123">
          <cell r="AK123">
            <v>21</v>
          </cell>
          <cell r="BI123">
            <v>21</v>
          </cell>
          <cell r="CM123">
            <v>21</v>
          </cell>
          <cell r="EP123">
            <v>70</v>
          </cell>
          <cell r="FN123">
            <v>42</v>
          </cell>
          <cell r="GL123">
            <v>42</v>
          </cell>
          <cell r="HP123">
            <v>42</v>
          </cell>
          <cell r="IN123">
            <v>42</v>
          </cell>
          <cell r="JL123">
            <v>42</v>
          </cell>
          <cell r="KP123">
            <v>42</v>
          </cell>
        </row>
        <row r="124">
          <cell r="AK124">
            <v>0</v>
          </cell>
          <cell r="BI124">
            <v>0</v>
          </cell>
          <cell r="CM124">
            <v>0</v>
          </cell>
          <cell r="EP124">
            <v>36</v>
          </cell>
          <cell r="FN124">
            <v>36</v>
          </cell>
          <cell r="GL124">
            <v>36</v>
          </cell>
          <cell r="HP124">
            <v>36</v>
          </cell>
          <cell r="IN124">
            <v>36</v>
          </cell>
          <cell r="JL124">
            <v>36</v>
          </cell>
          <cell r="KP124">
            <v>36</v>
          </cell>
        </row>
        <row r="125">
          <cell r="AK125">
            <v>0</v>
          </cell>
          <cell r="BI125">
            <v>0</v>
          </cell>
          <cell r="CM125">
            <v>0</v>
          </cell>
          <cell r="EP125">
            <v>35</v>
          </cell>
          <cell r="FN125">
            <v>35</v>
          </cell>
          <cell r="GL125">
            <v>35</v>
          </cell>
          <cell r="HP125">
            <v>35</v>
          </cell>
          <cell r="IN125">
            <v>35</v>
          </cell>
          <cell r="JL125">
            <v>35</v>
          </cell>
          <cell r="KP125">
            <v>35</v>
          </cell>
        </row>
        <row r="126">
          <cell r="AK126">
            <v>37</v>
          </cell>
          <cell r="BI126">
            <v>37</v>
          </cell>
          <cell r="CM126">
            <v>37</v>
          </cell>
          <cell r="EP126">
            <v>0</v>
          </cell>
          <cell r="FN126">
            <v>0</v>
          </cell>
          <cell r="GL126">
            <v>7</v>
          </cell>
          <cell r="HP126">
            <v>7</v>
          </cell>
          <cell r="IN126">
            <v>7</v>
          </cell>
          <cell r="JL126">
            <v>7</v>
          </cell>
          <cell r="KP126">
            <v>7</v>
          </cell>
        </row>
        <row r="127">
          <cell r="AK127">
            <v>9</v>
          </cell>
          <cell r="BI127">
            <v>9</v>
          </cell>
          <cell r="CM127">
            <v>9</v>
          </cell>
          <cell r="EP127">
            <v>27</v>
          </cell>
          <cell r="FN127">
            <v>27</v>
          </cell>
          <cell r="GL127">
            <v>44</v>
          </cell>
          <cell r="HP127">
            <v>44</v>
          </cell>
          <cell r="IN127">
            <v>44</v>
          </cell>
          <cell r="JL127">
            <v>44</v>
          </cell>
          <cell r="KP127">
            <v>44</v>
          </cell>
        </row>
        <row r="128">
          <cell r="AK128">
            <v>20</v>
          </cell>
          <cell r="BI128">
            <v>20</v>
          </cell>
          <cell r="CM128">
            <v>20</v>
          </cell>
          <cell r="EP128">
            <v>33</v>
          </cell>
          <cell r="FN128">
            <v>33</v>
          </cell>
          <cell r="GL128">
            <v>38</v>
          </cell>
          <cell r="HP128">
            <v>38</v>
          </cell>
          <cell r="IN128">
            <v>38</v>
          </cell>
          <cell r="JL128">
            <v>38</v>
          </cell>
          <cell r="KP128">
            <v>38</v>
          </cell>
        </row>
        <row r="129">
          <cell r="AK129">
            <v>0</v>
          </cell>
          <cell r="BI129">
            <v>0</v>
          </cell>
          <cell r="CM129">
            <v>0</v>
          </cell>
          <cell r="EP129">
            <v>0</v>
          </cell>
          <cell r="FN129">
            <v>0</v>
          </cell>
          <cell r="GL129">
            <v>0</v>
          </cell>
          <cell r="HP129">
            <v>0</v>
          </cell>
          <cell r="IN129">
            <v>0</v>
          </cell>
          <cell r="JL129">
            <v>0</v>
          </cell>
          <cell r="KP129">
            <v>0</v>
          </cell>
        </row>
        <row r="130">
          <cell r="AK130">
            <v>0</v>
          </cell>
          <cell r="BI130">
            <v>0</v>
          </cell>
          <cell r="CM130">
            <v>0</v>
          </cell>
          <cell r="EP130">
            <v>34</v>
          </cell>
          <cell r="FN130">
            <v>20</v>
          </cell>
          <cell r="GL130">
            <v>20</v>
          </cell>
          <cell r="HP130">
            <v>20</v>
          </cell>
          <cell r="IN130">
            <v>20</v>
          </cell>
          <cell r="JL130">
            <v>20</v>
          </cell>
          <cell r="KP130">
            <v>20</v>
          </cell>
        </row>
        <row r="131">
          <cell r="AK131">
            <v>8</v>
          </cell>
          <cell r="BI131">
            <v>8</v>
          </cell>
          <cell r="CM131">
            <v>8</v>
          </cell>
          <cell r="EP131">
            <v>8</v>
          </cell>
          <cell r="FN131">
            <v>8</v>
          </cell>
          <cell r="GL131">
            <v>27</v>
          </cell>
          <cell r="HP131">
            <v>27</v>
          </cell>
          <cell r="IN131">
            <v>27</v>
          </cell>
          <cell r="JL131">
            <v>27</v>
          </cell>
          <cell r="KP131">
            <v>27</v>
          </cell>
        </row>
        <row r="132">
          <cell r="AK132">
            <v>13</v>
          </cell>
          <cell r="BI132">
            <v>13</v>
          </cell>
          <cell r="CM132">
            <v>13</v>
          </cell>
          <cell r="EP132">
            <v>90</v>
          </cell>
          <cell r="FN132">
            <v>54</v>
          </cell>
          <cell r="GL132">
            <v>54</v>
          </cell>
          <cell r="HP132">
            <v>54</v>
          </cell>
          <cell r="IN132">
            <v>54</v>
          </cell>
          <cell r="JL132">
            <v>54</v>
          </cell>
          <cell r="KP132">
            <v>54</v>
          </cell>
        </row>
        <row r="133">
          <cell r="AK133">
            <v>0</v>
          </cell>
          <cell r="BI133">
            <v>0</v>
          </cell>
          <cell r="CM133">
            <v>0</v>
          </cell>
          <cell r="EP133">
            <v>2</v>
          </cell>
          <cell r="FN133">
            <v>0</v>
          </cell>
          <cell r="GL133">
            <v>0</v>
          </cell>
          <cell r="HP133">
            <v>0</v>
          </cell>
          <cell r="IN133">
            <v>0</v>
          </cell>
          <cell r="JL133">
            <v>0</v>
          </cell>
          <cell r="KP133">
            <v>0</v>
          </cell>
        </row>
        <row r="134">
          <cell r="AK134">
            <v>0</v>
          </cell>
          <cell r="BI134">
            <v>0</v>
          </cell>
          <cell r="CM134">
            <v>0</v>
          </cell>
          <cell r="EP134">
            <v>0</v>
          </cell>
          <cell r="FN134">
            <v>0</v>
          </cell>
          <cell r="GL134">
            <v>0</v>
          </cell>
          <cell r="HP134">
            <v>0</v>
          </cell>
          <cell r="IN134">
            <v>0</v>
          </cell>
          <cell r="JL134">
            <v>0</v>
          </cell>
          <cell r="KP134">
            <v>0</v>
          </cell>
        </row>
        <row r="135">
          <cell r="AK135">
            <v>2</v>
          </cell>
          <cell r="BI135">
            <v>2</v>
          </cell>
          <cell r="CM135">
            <v>2</v>
          </cell>
          <cell r="EP135">
            <v>24</v>
          </cell>
          <cell r="FN135">
            <v>24</v>
          </cell>
          <cell r="GL135">
            <v>24</v>
          </cell>
          <cell r="HP135">
            <v>24</v>
          </cell>
          <cell r="IN135">
            <v>24</v>
          </cell>
          <cell r="JL135">
            <v>24</v>
          </cell>
          <cell r="KP135">
            <v>24</v>
          </cell>
        </row>
        <row r="136">
          <cell r="AK136">
            <v>5</v>
          </cell>
          <cell r="BI136">
            <v>5</v>
          </cell>
          <cell r="CM136">
            <v>5</v>
          </cell>
          <cell r="EP136">
            <v>0</v>
          </cell>
          <cell r="FN136">
            <v>0</v>
          </cell>
          <cell r="GL136">
            <v>0</v>
          </cell>
          <cell r="HP136">
            <v>0</v>
          </cell>
          <cell r="IN136">
            <v>0</v>
          </cell>
          <cell r="JL136">
            <v>0</v>
          </cell>
          <cell r="KP136">
            <v>0</v>
          </cell>
        </row>
        <row r="137">
          <cell r="AK137">
            <v>0</v>
          </cell>
          <cell r="BI137">
            <v>0</v>
          </cell>
          <cell r="CM137">
            <v>0</v>
          </cell>
          <cell r="EP137">
            <v>36</v>
          </cell>
          <cell r="FN137">
            <v>26</v>
          </cell>
          <cell r="GL137">
            <v>26</v>
          </cell>
          <cell r="HP137">
            <v>26</v>
          </cell>
          <cell r="IN137">
            <v>26</v>
          </cell>
          <cell r="JL137">
            <v>26</v>
          </cell>
          <cell r="KP137">
            <v>26</v>
          </cell>
        </row>
        <row r="138">
          <cell r="AK138">
            <v>14</v>
          </cell>
          <cell r="BI138">
            <v>14</v>
          </cell>
          <cell r="CM138">
            <v>14</v>
          </cell>
          <cell r="EP138">
            <v>27</v>
          </cell>
          <cell r="FN138">
            <v>25</v>
          </cell>
          <cell r="GL138">
            <v>25</v>
          </cell>
          <cell r="HP138">
            <v>25</v>
          </cell>
          <cell r="IN138">
            <v>25</v>
          </cell>
          <cell r="JL138">
            <v>25</v>
          </cell>
          <cell r="KP138">
            <v>25</v>
          </cell>
        </row>
        <row r="139">
          <cell r="AK139">
            <v>0</v>
          </cell>
          <cell r="BI139">
            <v>0</v>
          </cell>
          <cell r="CM139">
            <v>0</v>
          </cell>
          <cell r="EP139">
            <v>0</v>
          </cell>
          <cell r="FN139">
            <v>0</v>
          </cell>
          <cell r="GL139">
            <v>0</v>
          </cell>
          <cell r="HP139">
            <v>0</v>
          </cell>
          <cell r="IN139">
            <v>0</v>
          </cell>
          <cell r="JL139">
            <v>0</v>
          </cell>
          <cell r="KP139">
            <v>0</v>
          </cell>
        </row>
        <row r="140">
          <cell r="AK140">
            <v>0</v>
          </cell>
          <cell r="BI140">
            <v>0</v>
          </cell>
          <cell r="CM140">
            <v>0</v>
          </cell>
          <cell r="EP140">
            <v>64</v>
          </cell>
          <cell r="FN140">
            <v>62</v>
          </cell>
          <cell r="GL140">
            <v>62</v>
          </cell>
          <cell r="HP140">
            <v>62</v>
          </cell>
          <cell r="IN140">
            <v>62</v>
          </cell>
          <cell r="JL140">
            <v>62</v>
          </cell>
          <cell r="KP140">
            <v>62</v>
          </cell>
        </row>
        <row r="141">
          <cell r="AK141">
            <v>0</v>
          </cell>
          <cell r="BI141">
            <v>0</v>
          </cell>
          <cell r="CM141">
            <v>0</v>
          </cell>
          <cell r="EP141">
            <v>84</v>
          </cell>
          <cell r="FN141">
            <v>84</v>
          </cell>
          <cell r="GL141">
            <v>84</v>
          </cell>
          <cell r="HP141">
            <v>84</v>
          </cell>
          <cell r="IN141">
            <v>84</v>
          </cell>
          <cell r="JL141">
            <v>84</v>
          </cell>
          <cell r="KP141">
            <v>84</v>
          </cell>
        </row>
        <row r="142">
          <cell r="AK142">
            <v>0</v>
          </cell>
          <cell r="BI142">
            <v>0</v>
          </cell>
          <cell r="CM142">
            <v>0</v>
          </cell>
          <cell r="EP142">
            <v>0</v>
          </cell>
          <cell r="FN142">
            <v>0</v>
          </cell>
          <cell r="GL142">
            <v>0</v>
          </cell>
          <cell r="HP142">
            <v>0</v>
          </cell>
          <cell r="IN142">
            <v>0</v>
          </cell>
          <cell r="JL142">
            <v>0</v>
          </cell>
          <cell r="KP142">
            <v>0</v>
          </cell>
        </row>
        <row r="143">
          <cell r="AK143">
            <v>0</v>
          </cell>
          <cell r="BI143">
            <v>0</v>
          </cell>
          <cell r="CM143">
            <v>0</v>
          </cell>
          <cell r="EP143">
            <v>2</v>
          </cell>
          <cell r="FN143">
            <v>2</v>
          </cell>
          <cell r="GL143">
            <v>2</v>
          </cell>
          <cell r="HP143">
            <v>2</v>
          </cell>
          <cell r="IN143">
            <v>2</v>
          </cell>
          <cell r="JL143">
            <v>2</v>
          </cell>
          <cell r="KP143">
            <v>2</v>
          </cell>
        </row>
        <row r="144">
          <cell r="AK144">
            <v>0</v>
          </cell>
          <cell r="BI144">
            <v>0</v>
          </cell>
          <cell r="CM144">
            <v>0</v>
          </cell>
          <cell r="EP144">
            <v>2</v>
          </cell>
          <cell r="FN144">
            <v>0</v>
          </cell>
          <cell r="GL144">
            <v>0</v>
          </cell>
          <cell r="HP144">
            <v>0</v>
          </cell>
          <cell r="IN144">
            <v>0</v>
          </cell>
          <cell r="JL144">
            <v>0</v>
          </cell>
          <cell r="KP144">
            <v>0</v>
          </cell>
        </row>
        <row r="145">
          <cell r="AK145">
            <v>0</v>
          </cell>
          <cell r="BI145">
            <v>0</v>
          </cell>
          <cell r="CM145">
            <v>0</v>
          </cell>
          <cell r="EP145">
            <v>0</v>
          </cell>
          <cell r="FN145">
            <v>0</v>
          </cell>
          <cell r="GL145">
            <v>0</v>
          </cell>
          <cell r="HP145">
            <v>0</v>
          </cell>
          <cell r="IN145">
            <v>0</v>
          </cell>
          <cell r="JL145">
            <v>0</v>
          </cell>
          <cell r="KP145">
            <v>0</v>
          </cell>
        </row>
        <row r="146">
          <cell r="AK146">
            <v>0</v>
          </cell>
          <cell r="BI146">
            <v>0</v>
          </cell>
          <cell r="CM146">
            <v>0</v>
          </cell>
          <cell r="EP146">
            <v>9</v>
          </cell>
          <cell r="FN146">
            <v>0</v>
          </cell>
          <cell r="GL146">
            <v>0</v>
          </cell>
          <cell r="HP146">
            <v>0</v>
          </cell>
          <cell r="IN146">
            <v>0</v>
          </cell>
          <cell r="JL146">
            <v>0</v>
          </cell>
          <cell r="KP146">
            <v>0</v>
          </cell>
        </row>
        <row r="147">
          <cell r="AK147">
            <v>0</v>
          </cell>
          <cell r="BI147">
            <v>0</v>
          </cell>
          <cell r="CM147">
            <v>0</v>
          </cell>
          <cell r="EP147">
            <v>0</v>
          </cell>
          <cell r="FN147">
            <v>0</v>
          </cell>
          <cell r="GL147">
            <v>0</v>
          </cell>
          <cell r="HP147">
            <v>0</v>
          </cell>
          <cell r="IN147">
            <v>0</v>
          </cell>
          <cell r="JL147">
            <v>0</v>
          </cell>
          <cell r="KP147">
            <v>0</v>
          </cell>
        </row>
        <row r="148">
          <cell r="AK148">
            <v>0</v>
          </cell>
          <cell r="BI148">
            <v>0</v>
          </cell>
          <cell r="CM148">
            <v>0</v>
          </cell>
          <cell r="EP148">
            <v>0</v>
          </cell>
          <cell r="FN148">
            <v>0</v>
          </cell>
          <cell r="GL148">
            <v>0</v>
          </cell>
          <cell r="HP148">
            <v>0</v>
          </cell>
          <cell r="IN148">
            <v>0</v>
          </cell>
          <cell r="JL148">
            <v>0</v>
          </cell>
          <cell r="KP148">
            <v>0</v>
          </cell>
        </row>
        <row r="149">
          <cell r="AK149">
            <v>0</v>
          </cell>
          <cell r="BI149">
            <v>0</v>
          </cell>
          <cell r="CM149">
            <v>0</v>
          </cell>
          <cell r="EP149">
            <v>0</v>
          </cell>
          <cell r="FN149">
            <v>37</v>
          </cell>
          <cell r="GL149">
            <v>45</v>
          </cell>
          <cell r="HP149">
            <v>45</v>
          </cell>
          <cell r="IN149">
            <v>45</v>
          </cell>
          <cell r="JL149">
            <v>45</v>
          </cell>
          <cell r="KP149">
            <v>45</v>
          </cell>
        </row>
        <row r="150">
          <cell r="AK150">
            <v>0</v>
          </cell>
          <cell r="BI150">
            <v>0</v>
          </cell>
          <cell r="CM150">
            <v>0</v>
          </cell>
          <cell r="EP150">
            <v>5</v>
          </cell>
          <cell r="FN150">
            <v>0</v>
          </cell>
          <cell r="GL150">
            <v>0</v>
          </cell>
          <cell r="HP150">
            <v>0</v>
          </cell>
          <cell r="IN150">
            <v>0</v>
          </cell>
          <cell r="JL150">
            <v>0</v>
          </cell>
          <cell r="KP150">
            <v>0</v>
          </cell>
        </row>
        <row r="151">
          <cell r="AK151">
            <v>0</v>
          </cell>
          <cell r="BI151">
            <v>0</v>
          </cell>
          <cell r="CM151">
            <v>0</v>
          </cell>
          <cell r="EP151">
            <v>0</v>
          </cell>
          <cell r="FN151">
            <v>0</v>
          </cell>
          <cell r="GL151">
            <v>0</v>
          </cell>
          <cell r="HP151">
            <v>0</v>
          </cell>
          <cell r="IN151">
            <v>0</v>
          </cell>
          <cell r="JL151">
            <v>0</v>
          </cell>
          <cell r="KP151">
            <v>0</v>
          </cell>
        </row>
        <row r="152">
          <cell r="AK152">
            <v>0</v>
          </cell>
          <cell r="BI152">
            <v>0</v>
          </cell>
          <cell r="CM152">
            <v>0</v>
          </cell>
          <cell r="EP152">
            <v>20</v>
          </cell>
          <cell r="FN152">
            <v>16</v>
          </cell>
          <cell r="GL152">
            <v>16</v>
          </cell>
          <cell r="HP152">
            <v>16</v>
          </cell>
          <cell r="IN152">
            <v>16</v>
          </cell>
          <cell r="JL152">
            <v>16</v>
          </cell>
          <cell r="KP152">
            <v>16</v>
          </cell>
        </row>
        <row r="153">
          <cell r="AK153">
            <v>0</v>
          </cell>
          <cell r="BI153">
            <v>0</v>
          </cell>
          <cell r="CM153">
            <v>0</v>
          </cell>
          <cell r="EP153">
            <v>0</v>
          </cell>
          <cell r="FN153">
            <v>0</v>
          </cell>
          <cell r="GL153">
            <v>0</v>
          </cell>
          <cell r="HP153">
            <v>0</v>
          </cell>
          <cell r="IN153">
            <v>0</v>
          </cell>
          <cell r="JL153">
            <v>0</v>
          </cell>
          <cell r="KP153">
            <v>0</v>
          </cell>
        </row>
        <row r="154">
          <cell r="AK154">
            <v>0</v>
          </cell>
          <cell r="BI154">
            <v>0</v>
          </cell>
          <cell r="CM154">
            <v>0</v>
          </cell>
          <cell r="EP154">
            <v>51</v>
          </cell>
          <cell r="FN154">
            <v>39</v>
          </cell>
          <cell r="GL154">
            <v>39</v>
          </cell>
          <cell r="HP154">
            <v>39</v>
          </cell>
          <cell r="IN154">
            <v>39</v>
          </cell>
          <cell r="JL154">
            <v>39</v>
          </cell>
          <cell r="KP154">
            <v>39</v>
          </cell>
        </row>
        <row r="155">
          <cell r="AK155">
            <v>0</v>
          </cell>
          <cell r="BI155">
            <v>0</v>
          </cell>
          <cell r="CM155">
            <v>0</v>
          </cell>
          <cell r="EP155">
            <v>0</v>
          </cell>
          <cell r="FN155">
            <v>15</v>
          </cell>
          <cell r="GL155">
            <v>15</v>
          </cell>
          <cell r="HP155">
            <v>15</v>
          </cell>
          <cell r="IN155">
            <v>15</v>
          </cell>
          <cell r="JL155">
            <v>15</v>
          </cell>
          <cell r="KP155">
            <v>15</v>
          </cell>
        </row>
        <row r="156">
          <cell r="AK156">
            <v>0</v>
          </cell>
          <cell r="BI156">
            <v>0</v>
          </cell>
          <cell r="CM156">
            <v>0</v>
          </cell>
          <cell r="EP156">
            <v>48</v>
          </cell>
          <cell r="FN156">
            <v>34</v>
          </cell>
          <cell r="GL156">
            <v>34</v>
          </cell>
          <cell r="HP156">
            <v>34</v>
          </cell>
          <cell r="IN156">
            <v>34</v>
          </cell>
          <cell r="JL156">
            <v>34</v>
          </cell>
          <cell r="KP156">
            <v>34</v>
          </cell>
        </row>
        <row r="157">
          <cell r="AK157">
            <v>0</v>
          </cell>
          <cell r="BI157">
            <v>0</v>
          </cell>
          <cell r="CM157">
            <v>0</v>
          </cell>
          <cell r="EP157">
            <v>0</v>
          </cell>
          <cell r="FN157">
            <v>44</v>
          </cell>
          <cell r="GL157">
            <v>44</v>
          </cell>
          <cell r="HP157">
            <v>44</v>
          </cell>
          <cell r="IN157">
            <v>44</v>
          </cell>
          <cell r="JL157">
            <v>44</v>
          </cell>
          <cell r="KP157">
            <v>44</v>
          </cell>
        </row>
        <row r="158">
          <cell r="AK158">
            <v>0</v>
          </cell>
          <cell r="BI158">
            <v>0</v>
          </cell>
          <cell r="CM158">
            <v>0</v>
          </cell>
          <cell r="EP158">
            <v>22</v>
          </cell>
          <cell r="FN158">
            <v>22</v>
          </cell>
          <cell r="GL158">
            <v>22</v>
          </cell>
          <cell r="HP158">
            <v>22</v>
          </cell>
          <cell r="IN158">
            <v>22</v>
          </cell>
          <cell r="JL158">
            <v>22</v>
          </cell>
          <cell r="KP158">
            <v>22</v>
          </cell>
        </row>
        <row r="159">
          <cell r="AK159">
            <v>0</v>
          </cell>
          <cell r="BI159">
            <v>0</v>
          </cell>
          <cell r="CM159">
            <v>0</v>
          </cell>
          <cell r="EP159">
            <v>0</v>
          </cell>
          <cell r="FN159">
            <v>25</v>
          </cell>
          <cell r="GL159">
            <v>25</v>
          </cell>
          <cell r="HP159">
            <v>25</v>
          </cell>
          <cell r="IN159">
            <v>25</v>
          </cell>
          <cell r="JL159">
            <v>25</v>
          </cell>
          <cell r="KP159">
            <v>25</v>
          </cell>
        </row>
        <row r="160">
          <cell r="AK160">
            <v>0</v>
          </cell>
          <cell r="BI160">
            <v>0</v>
          </cell>
          <cell r="CM160">
            <v>0</v>
          </cell>
          <cell r="EP160">
            <v>24</v>
          </cell>
          <cell r="FN160">
            <v>24</v>
          </cell>
          <cell r="GL160">
            <v>24</v>
          </cell>
          <cell r="HP160">
            <v>24</v>
          </cell>
          <cell r="IN160">
            <v>24</v>
          </cell>
          <cell r="JL160">
            <v>24</v>
          </cell>
          <cell r="KP160">
            <v>24</v>
          </cell>
        </row>
        <row r="161">
          <cell r="AK161">
            <v>0</v>
          </cell>
          <cell r="BI161">
            <v>0</v>
          </cell>
          <cell r="CM161">
            <v>0</v>
          </cell>
          <cell r="EP161">
            <v>14</v>
          </cell>
          <cell r="FN161">
            <v>14</v>
          </cell>
          <cell r="GL161">
            <v>14</v>
          </cell>
          <cell r="HP161">
            <v>14</v>
          </cell>
          <cell r="IN161">
            <v>14</v>
          </cell>
          <cell r="JL161">
            <v>14</v>
          </cell>
          <cell r="KP161">
            <v>14</v>
          </cell>
        </row>
        <row r="162">
          <cell r="AK162">
            <v>0</v>
          </cell>
          <cell r="BI162">
            <v>0</v>
          </cell>
          <cell r="CM162">
            <v>0</v>
          </cell>
          <cell r="EP162">
            <v>14</v>
          </cell>
          <cell r="FN162">
            <v>14</v>
          </cell>
          <cell r="GL162">
            <v>14</v>
          </cell>
          <cell r="HP162">
            <v>14</v>
          </cell>
          <cell r="IN162">
            <v>14</v>
          </cell>
          <cell r="JL162">
            <v>14</v>
          </cell>
          <cell r="KP162">
            <v>14</v>
          </cell>
        </row>
        <row r="163">
          <cell r="AK163">
            <v>0</v>
          </cell>
          <cell r="BI163">
            <v>0</v>
          </cell>
          <cell r="CM163">
            <v>0</v>
          </cell>
          <cell r="EP163">
            <v>47</v>
          </cell>
          <cell r="FN163">
            <v>35</v>
          </cell>
          <cell r="GL163">
            <v>35</v>
          </cell>
          <cell r="HP163">
            <v>35</v>
          </cell>
          <cell r="IN163">
            <v>35</v>
          </cell>
          <cell r="JL163">
            <v>35</v>
          </cell>
          <cell r="KP163">
            <v>35</v>
          </cell>
        </row>
        <row r="164">
          <cell r="AK164">
            <v>0</v>
          </cell>
          <cell r="BI164">
            <v>0</v>
          </cell>
          <cell r="CM164">
            <v>0</v>
          </cell>
          <cell r="EP164">
            <v>17</v>
          </cell>
          <cell r="FN164">
            <v>17</v>
          </cell>
          <cell r="GL164">
            <v>17</v>
          </cell>
          <cell r="HP164">
            <v>17</v>
          </cell>
          <cell r="IN164">
            <v>17</v>
          </cell>
          <cell r="JL164">
            <v>17</v>
          </cell>
          <cell r="KP164">
            <v>17</v>
          </cell>
        </row>
        <row r="165">
          <cell r="AK165">
            <v>0</v>
          </cell>
          <cell r="BI165">
            <v>0</v>
          </cell>
          <cell r="CM165">
            <v>17</v>
          </cell>
          <cell r="EP165">
            <v>12</v>
          </cell>
          <cell r="FN165">
            <v>0</v>
          </cell>
          <cell r="GL165">
            <v>0</v>
          </cell>
          <cell r="HP165">
            <v>0</v>
          </cell>
          <cell r="IN165">
            <v>0</v>
          </cell>
          <cell r="JL165">
            <v>0</v>
          </cell>
          <cell r="KP165">
            <v>0</v>
          </cell>
        </row>
        <row r="166">
          <cell r="AK166">
            <v>0</v>
          </cell>
          <cell r="BI166">
            <v>0</v>
          </cell>
          <cell r="CM166">
            <v>0</v>
          </cell>
          <cell r="EP166">
            <v>0</v>
          </cell>
          <cell r="FN166">
            <v>0</v>
          </cell>
          <cell r="GL166">
            <v>0</v>
          </cell>
          <cell r="HP166">
            <v>0</v>
          </cell>
          <cell r="IN166">
            <v>0</v>
          </cell>
          <cell r="JL166">
            <v>0</v>
          </cell>
          <cell r="KP166">
            <v>0</v>
          </cell>
        </row>
        <row r="167">
          <cell r="AK167">
            <v>0</v>
          </cell>
          <cell r="BI167">
            <v>0</v>
          </cell>
          <cell r="CM167">
            <v>26</v>
          </cell>
          <cell r="EP167">
            <v>22</v>
          </cell>
          <cell r="FN167">
            <v>22</v>
          </cell>
          <cell r="GL167">
            <v>22</v>
          </cell>
          <cell r="HP167">
            <v>22</v>
          </cell>
          <cell r="IN167">
            <v>22</v>
          </cell>
          <cell r="JL167">
            <v>22</v>
          </cell>
          <cell r="KP167">
            <v>22</v>
          </cell>
        </row>
        <row r="168">
          <cell r="AK168">
            <v>0</v>
          </cell>
          <cell r="BI168">
            <v>0</v>
          </cell>
          <cell r="CM168">
            <v>74</v>
          </cell>
          <cell r="EP168">
            <v>40</v>
          </cell>
          <cell r="FN168">
            <v>0</v>
          </cell>
          <cell r="GL168">
            <v>0</v>
          </cell>
          <cell r="HP168">
            <v>0</v>
          </cell>
          <cell r="IN168">
            <v>0</v>
          </cell>
          <cell r="JL168">
            <v>0</v>
          </cell>
          <cell r="KP168">
            <v>0</v>
          </cell>
        </row>
        <row r="169">
          <cell r="AK169">
            <v>0</v>
          </cell>
          <cell r="BI169">
            <v>0</v>
          </cell>
          <cell r="CM169">
            <v>0</v>
          </cell>
          <cell r="EP169">
            <v>20</v>
          </cell>
          <cell r="FN169">
            <v>20</v>
          </cell>
          <cell r="GL169">
            <v>20</v>
          </cell>
          <cell r="HP169">
            <v>20</v>
          </cell>
          <cell r="IN169">
            <v>20</v>
          </cell>
          <cell r="JL169">
            <v>20</v>
          </cell>
          <cell r="KP169">
            <v>20</v>
          </cell>
        </row>
        <row r="170">
          <cell r="AK170">
            <v>0</v>
          </cell>
          <cell r="BI170">
            <v>0</v>
          </cell>
          <cell r="CM170">
            <v>72</v>
          </cell>
          <cell r="EP170">
            <v>6</v>
          </cell>
          <cell r="FN170">
            <v>-4</v>
          </cell>
          <cell r="GL170">
            <v>-4</v>
          </cell>
          <cell r="HP170">
            <v>-4</v>
          </cell>
          <cell r="IN170">
            <v>-4</v>
          </cell>
          <cell r="JL170">
            <v>-4</v>
          </cell>
          <cell r="KP170">
            <v>-4</v>
          </cell>
        </row>
        <row r="171">
          <cell r="AK171">
            <v>0</v>
          </cell>
          <cell r="BI171">
            <v>0</v>
          </cell>
          <cell r="CM171">
            <v>0</v>
          </cell>
          <cell r="EP171">
            <v>5</v>
          </cell>
          <cell r="FN171">
            <v>5</v>
          </cell>
          <cell r="GL171">
            <v>5</v>
          </cell>
          <cell r="HP171">
            <v>5</v>
          </cell>
          <cell r="IN171">
            <v>5</v>
          </cell>
          <cell r="JL171">
            <v>5</v>
          </cell>
          <cell r="KP171">
            <v>5</v>
          </cell>
        </row>
        <row r="172">
          <cell r="AK172">
            <v>0</v>
          </cell>
          <cell r="BI172">
            <v>0</v>
          </cell>
          <cell r="CM172">
            <v>0</v>
          </cell>
          <cell r="EP172">
            <v>4</v>
          </cell>
          <cell r="FN172">
            <v>0</v>
          </cell>
          <cell r="GL172">
            <v>0</v>
          </cell>
          <cell r="HP172">
            <v>0</v>
          </cell>
          <cell r="IN172">
            <v>0</v>
          </cell>
          <cell r="JL172">
            <v>0</v>
          </cell>
          <cell r="KP172">
            <v>0</v>
          </cell>
        </row>
        <row r="173">
          <cell r="AK173">
            <v>0</v>
          </cell>
          <cell r="BI173">
            <v>0</v>
          </cell>
          <cell r="CM173">
            <v>25</v>
          </cell>
          <cell r="EP173">
            <v>8</v>
          </cell>
          <cell r="FN173">
            <v>0</v>
          </cell>
          <cell r="GL173">
            <v>0</v>
          </cell>
          <cell r="HP173">
            <v>0</v>
          </cell>
          <cell r="IN173">
            <v>0</v>
          </cell>
          <cell r="JL173">
            <v>0</v>
          </cell>
          <cell r="KP173">
            <v>0</v>
          </cell>
        </row>
        <row r="174">
          <cell r="AK174">
            <v>0</v>
          </cell>
          <cell r="BI174">
            <v>0</v>
          </cell>
          <cell r="CM174">
            <v>33</v>
          </cell>
          <cell r="EP174">
            <v>13</v>
          </cell>
          <cell r="FN174">
            <v>0</v>
          </cell>
          <cell r="GL174">
            <v>0</v>
          </cell>
          <cell r="HP174">
            <v>0</v>
          </cell>
          <cell r="IN174">
            <v>0</v>
          </cell>
          <cell r="JL174">
            <v>0</v>
          </cell>
          <cell r="KP174">
            <v>0</v>
          </cell>
        </row>
        <row r="175">
          <cell r="AK175">
            <v>0</v>
          </cell>
          <cell r="BI175">
            <v>0</v>
          </cell>
          <cell r="CM175">
            <v>0</v>
          </cell>
          <cell r="EP175">
            <v>5</v>
          </cell>
          <cell r="FN175">
            <v>5</v>
          </cell>
          <cell r="GL175">
            <v>5</v>
          </cell>
          <cell r="HP175">
            <v>5</v>
          </cell>
          <cell r="IN175">
            <v>5</v>
          </cell>
          <cell r="JL175">
            <v>5</v>
          </cell>
          <cell r="KP175">
            <v>5</v>
          </cell>
        </row>
        <row r="176">
          <cell r="AK176">
            <v>0</v>
          </cell>
          <cell r="BI176">
            <v>0</v>
          </cell>
          <cell r="CM176">
            <v>9</v>
          </cell>
          <cell r="EP176">
            <v>11</v>
          </cell>
          <cell r="FN176">
            <v>11</v>
          </cell>
          <cell r="GL176">
            <v>11</v>
          </cell>
          <cell r="HP176">
            <v>11</v>
          </cell>
          <cell r="IN176">
            <v>11</v>
          </cell>
          <cell r="JL176">
            <v>11</v>
          </cell>
          <cell r="KP176">
            <v>11</v>
          </cell>
        </row>
        <row r="177">
          <cell r="AK177">
            <v>0</v>
          </cell>
          <cell r="BI177">
            <v>0</v>
          </cell>
          <cell r="CM177">
            <v>9</v>
          </cell>
          <cell r="EP177">
            <v>5</v>
          </cell>
          <cell r="FN177">
            <v>0</v>
          </cell>
          <cell r="GL177">
            <v>0</v>
          </cell>
          <cell r="HP177">
            <v>0</v>
          </cell>
          <cell r="IN177">
            <v>0</v>
          </cell>
          <cell r="JL177">
            <v>0</v>
          </cell>
          <cell r="KP177">
            <v>0</v>
          </cell>
        </row>
        <row r="178">
          <cell r="AK178">
            <v>15</v>
          </cell>
          <cell r="BI178">
            <v>15</v>
          </cell>
          <cell r="CM178">
            <v>15</v>
          </cell>
          <cell r="EP178">
            <v>15</v>
          </cell>
          <cell r="FN178">
            <v>15</v>
          </cell>
          <cell r="GL178">
            <v>15</v>
          </cell>
          <cell r="HP178">
            <v>15</v>
          </cell>
          <cell r="IN178">
            <v>15</v>
          </cell>
          <cell r="JL178">
            <v>15</v>
          </cell>
          <cell r="KP178">
            <v>15</v>
          </cell>
        </row>
        <row r="179">
          <cell r="AK179">
            <v>33</v>
          </cell>
          <cell r="BI179">
            <v>7</v>
          </cell>
          <cell r="CM179">
            <v>0</v>
          </cell>
          <cell r="EP179">
            <v>0</v>
          </cell>
          <cell r="FN179">
            <v>0</v>
          </cell>
          <cell r="GL179">
            <v>0</v>
          </cell>
          <cell r="HP179">
            <v>0</v>
          </cell>
          <cell r="IN179">
            <v>0</v>
          </cell>
          <cell r="JL179">
            <v>0</v>
          </cell>
          <cell r="KP179">
            <v>0</v>
          </cell>
        </row>
        <row r="180">
          <cell r="AK180">
            <v>84</v>
          </cell>
          <cell r="BI180">
            <v>73</v>
          </cell>
          <cell r="CM180">
            <v>55</v>
          </cell>
          <cell r="EP180">
            <v>0</v>
          </cell>
          <cell r="FN180">
            <v>0</v>
          </cell>
          <cell r="GL180">
            <v>0</v>
          </cell>
          <cell r="HP180">
            <v>0</v>
          </cell>
          <cell r="IN180">
            <v>0</v>
          </cell>
          <cell r="JL180">
            <v>0</v>
          </cell>
          <cell r="KP180">
            <v>0</v>
          </cell>
        </row>
        <row r="181">
          <cell r="AK181">
            <v>62</v>
          </cell>
          <cell r="BI181">
            <v>62</v>
          </cell>
          <cell r="CM181">
            <v>62</v>
          </cell>
          <cell r="EP181">
            <v>50</v>
          </cell>
          <cell r="FN181">
            <v>50</v>
          </cell>
          <cell r="GL181">
            <v>50</v>
          </cell>
          <cell r="HP181">
            <v>50</v>
          </cell>
          <cell r="IN181">
            <v>50</v>
          </cell>
          <cell r="JL181">
            <v>50</v>
          </cell>
          <cell r="KP181">
            <v>50</v>
          </cell>
        </row>
        <row r="182">
          <cell r="AK182">
            <v>0</v>
          </cell>
          <cell r="BI182">
            <v>0</v>
          </cell>
          <cell r="CM182">
            <v>-2</v>
          </cell>
          <cell r="EP182">
            <v>-2</v>
          </cell>
          <cell r="FN182">
            <v>0</v>
          </cell>
          <cell r="GL182">
            <v>0</v>
          </cell>
          <cell r="HP182">
            <v>0</v>
          </cell>
          <cell r="IN182">
            <v>0</v>
          </cell>
          <cell r="JL182">
            <v>0</v>
          </cell>
          <cell r="KP182">
            <v>0</v>
          </cell>
        </row>
        <row r="183">
          <cell r="AK183">
            <v>16</v>
          </cell>
          <cell r="BI183">
            <v>16</v>
          </cell>
          <cell r="CM183">
            <v>31</v>
          </cell>
          <cell r="EP183">
            <v>25</v>
          </cell>
          <cell r="FN183">
            <v>25</v>
          </cell>
          <cell r="GL183">
            <v>25</v>
          </cell>
          <cell r="HP183">
            <v>25</v>
          </cell>
          <cell r="IN183">
            <v>25</v>
          </cell>
          <cell r="JL183">
            <v>25</v>
          </cell>
          <cell r="KP183">
            <v>25</v>
          </cell>
        </row>
        <row r="184">
          <cell r="AK184">
            <v>0</v>
          </cell>
          <cell r="BI184">
            <v>0</v>
          </cell>
          <cell r="CM184">
            <v>32</v>
          </cell>
          <cell r="EP184">
            <v>21</v>
          </cell>
          <cell r="FN184">
            <v>21</v>
          </cell>
          <cell r="GL184">
            <v>21</v>
          </cell>
          <cell r="HP184">
            <v>21</v>
          </cell>
          <cell r="IN184">
            <v>21</v>
          </cell>
          <cell r="JL184">
            <v>21</v>
          </cell>
          <cell r="KP184">
            <v>21</v>
          </cell>
        </row>
        <row r="185">
          <cell r="AK185">
            <v>1</v>
          </cell>
          <cell r="BI185">
            <v>1</v>
          </cell>
          <cell r="CM185">
            <v>1</v>
          </cell>
          <cell r="EP185">
            <v>0</v>
          </cell>
          <cell r="FN185">
            <v>0</v>
          </cell>
          <cell r="GL185">
            <v>0</v>
          </cell>
          <cell r="HP185">
            <v>0</v>
          </cell>
          <cell r="IN185">
            <v>0</v>
          </cell>
          <cell r="JL185">
            <v>0</v>
          </cell>
          <cell r="KP185">
            <v>0</v>
          </cell>
        </row>
        <row r="186">
          <cell r="AK186">
            <v>0</v>
          </cell>
          <cell r="BI186">
            <v>0</v>
          </cell>
          <cell r="CM186">
            <v>0</v>
          </cell>
          <cell r="EP186">
            <v>68</v>
          </cell>
          <cell r="FN186">
            <v>136</v>
          </cell>
          <cell r="GL186">
            <v>174</v>
          </cell>
          <cell r="HP186">
            <v>174</v>
          </cell>
          <cell r="IN186">
            <v>174</v>
          </cell>
          <cell r="JL186">
            <v>174</v>
          </cell>
          <cell r="KP186">
            <v>174</v>
          </cell>
        </row>
        <row r="187">
          <cell r="AK187">
            <v>0</v>
          </cell>
          <cell r="BI187">
            <v>0</v>
          </cell>
          <cell r="CM187">
            <v>0</v>
          </cell>
          <cell r="EP187">
            <v>0</v>
          </cell>
          <cell r="FN187">
            <v>0</v>
          </cell>
          <cell r="GL187">
            <v>0</v>
          </cell>
          <cell r="HP187">
            <v>0</v>
          </cell>
          <cell r="IN187">
            <v>0</v>
          </cell>
          <cell r="JL187">
            <v>0</v>
          </cell>
          <cell r="KP187">
            <v>0</v>
          </cell>
        </row>
        <row r="188">
          <cell r="AK188">
            <v>0</v>
          </cell>
          <cell r="BI188">
            <v>0</v>
          </cell>
          <cell r="CM188">
            <v>21</v>
          </cell>
          <cell r="EP188">
            <v>11</v>
          </cell>
          <cell r="FN188">
            <v>0</v>
          </cell>
          <cell r="GL188">
            <v>0</v>
          </cell>
          <cell r="HP188">
            <v>0</v>
          </cell>
          <cell r="IN188">
            <v>0</v>
          </cell>
          <cell r="JL188">
            <v>0</v>
          </cell>
          <cell r="KP188">
            <v>0</v>
          </cell>
        </row>
        <row r="189">
          <cell r="AK189">
            <v>0</v>
          </cell>
          <cell r="BI189">
            <v>0</v>
          </cell>
          <cell r="CM189">
            <v>0</v>
          </cell>
          <cell r="EP189">
            <v>106</v>
          </cell>
          <cell r="FN189">
            <v>79</v>
          </cell>
          <cell r="GL189">
            <v>79</v>
          </cell>
          <cell r="HP189">
            <v>79</v>
          </cell>
          <cell r="IN189">
            <v>79</v>
          </cell>
          <cell r="JL189">
            <v>79</v>
          </cell>
          <cell r="KP189">
            <v>79</v>
          </cell>
        </row>
        <row r="190">
          <cell r="AK190">
            <v>23</v>
          </cell>
          <cell r="BI190">
            <v>23</v>
          </cell>
          <cell r="CM190">
            <v>23</v>
          </cell>
          <cell r="EP190">
            <v>71</v>
          </cell>
          <cell r="FN190">
            <v>63</v>
          </cell>
          <cell r="GL190">
            <v>63</v>
          </cell>
          <cell r="HP190">
            <v>63</v>
          </cell>
          <cell r="IN190">
            <v>63</v>
          </cell>
          <cell r="JL190">
            <v>63</v>
          </cell>
          <cell r="KP190">
            <v>63</v>
          </cell>
        </row>
        <row r="191">
          <cell r="AK191">
            <v>2</v>
          </cell>
          <cell r="BI191">
            <v>2</v>
          </cell>
          <cell r="CM191">
            <v>2</v>
          </cell>
          <cell r="EP191">
            <v>8</v>
          </cell>
          <cell r="FN191">
            <v>8</v>
          </cell>
          <cell r="GL191">
            <v>8</v>
          </cell>
          <cell r="HP191">
            <v>8</v>
          </cell>
          <cell r="IN191">
            <v>8</v>
          </cell>
          <cell r="JL191">
            <v>8</v>
          </cell>
          <cell r="KP191">
            <v>8</v>
          </cell>
        </row>
        <row r="192">
          <cell r="AK192">
            <v>0</v>
          </cell>
          <cell r="BI192">
            <v>0</v>
          </cell>
          <cell r="CM192">
            <v>0</v>
          </cell>
          <cell r="EP192">
            <v>0</v>
          </cell>
          <cell r="FN192">
            <v>0</v>
          </cell>
          <cell r="GL192">
            <v>0</v>
          </cell>
          <cell r="HP192">
            <v>0</v>
          </cell>
          <cell r="IN192">
            <v>0</v>
          </cell>
          <cell r="JL192">
            <v>0</v>
          </cell>
          <cell r="KP192">
            <v>0</v>
          </cell>
        </row>
        <row r="193">
          <cell r="AK193">
            <v>0</v>
          </cell>
          <cell r="BI193">
            <v>0</v>
          </cell>
          <cell r="CM193">
            <v>0</v>
          </cell>
          <cell r="EP193">
            <v>0</v>
          </cell>
          <cell r="FN193">
            <v>0</v>
          </cell>
          <cell r="GL193">
            <v>0</v>
          </cell>
          <cell r="HP193">
            <v>0</v>
          </cell>
          <cell r="IN193">
            <v>0</v>
          </cell>
          <cell r="JL193">
            <v>0</v>
          </cell>
          <cell r="KP193">
            <v>0</v>
          </cell>
        </row>
        <row r="194">
          <cell r="AK194">
            <v>0</v>
          </cell>
          <cell r="BI194">
            <v>0</v>
          </cell>
          <cell r="CM194">
            <v>0</v>
          </cell>
          <cell r="EP194">
            <v>0</v>
          </cell>
          <cell r="FN194">
            <v>0</v>
          </cell>
          <cell r="GL194">
            <v>0</v>
          </cell>
          <cell r="HP194">
            <v>0</v>
          </cell>
          <cell r="IN194">
            <v>0</v>
          </cell>
          <cell r="JL194">
            <v>0</v>
          </cell>
          <cell r="KP194">
            <v>0</v>
          </cell>
        </row>
        <row r="195">
          <cell r="AK195">
            <v>0</v>
          </cell>
          <cell r="BI195">
            <v>0</v>
          </cell>
          <cell r="CM195">
            <v>0</v>
          </cell>
          <cell r="EP195">
            <v>0</v>
          </cell>
          <cell r="FN195">
            <v>0</v>
          </cell>
          <cell r="GL195">
            <v>0</v>
          </cell>
          <cell r="HP195">
            <v>0</v>
          </cell>
          <cell r="IN195">
            <v>0</v>
          </cell>
          <cell r="JL195">
            <v>0</v>
          </cell>
          <cell r="KP195">
            <v>0</v>
          </cell>
        </row>
        <row r="196">
          <cell r="AK196">
            <v>0</v>
          </cell>
          <cell r="BI196">
            <v>219</v>
          </cell>
          <cell r="CM196">
            <v>219</v>
          </cell>
          <cell r="EP196">
            <v>291</v>
          </cell>
          <cell r="FN196">
            <v>236</v>
          </cell>
          <cell r="GL196">
            <v>236</v>
          </cell>
          <cell r="HP196">
            <v>236</v>
          </cell>
          <cell r="IN196">
            <v>236</v>
          </cell>
          <cell r="JL196">
            <v>236</v>
          </cell>
          <cell r="KP196">
            <v>236</v>
          </cell>
        </row>
        <row r="197">
          <cell r="AK197">
            <v>5</v>
          </cell>
          <cell r="BI197">
            <v>5</v>
          </cell>
          <cell r="CM197">
            <v>5</v>
          </cell>
          <cell r="EP197">
            <v>5</v>
          </cell>
          <cell r="FN197">
            <v>5</v>
          </cell>
          <cell r="GL197">
            <v>5</v>
          </cell>
          <cell r="HP197">
            <v>5</v>
          </cell>
          <cell r="IN197">
            <v>5</v>
          </cell>
          <cell r="JL197">
            <v>5</v>
          </cell>
          <cell r="KP197">
            <v>5</v>
          </cell>
        </row>
        <row r="198">
          <cell r="AK198">
            <v>5</v>
          </cell>
          <cell r="BI198">
            <v>5</v>
          </cell>
          <cell r="CM198">
            <v>5</v>
          </cell>
          <cell r="EP198">
            <v>5</v>
          </cell>
          <cell r="FN198">
            <v>5</v>
          </cell>
          <cell r="GL198">
            <v>5</v>
          </cell>
          <cell r="HP198">
            <v>5</v>
          </cell>
          <cell r="IN198">
            <v>5</v>
          </cell>
          <cell r="JL198">
            <v>5</v>
          </cell>
          <cell r="KP198">
            <v>5</v>
          </cell>
        </row>
        <row r="199">
          <cell r="AK199">
            <v>0</v>
          </cell>
          <cell r="BI199">
            <v>0</v>
          </cell>
          <cell r="CM199">
            <v>0</v>
          </cell>
          <cell r="EP199">
            <v>0</v>
          </cell>
          <cell r="FN199">
            <v>44</v>
          </cell>
          <cell r="GL199">
            <v>44</v>
          </cell>
          <cell r="HP199">
            <v>44</v>
          </cell>
          <cell r="IN199">
            <v>44</v>
          </cell>
          <cell r="JL199">
            <v>44</v>
          </cell>
          <cell r="KP199">
            <v>44</v>
          </cell>
        </row>
        <row r="200">
          <cell r="AK200">
            <v>0</v>
          </cell>
          <cell r="BI200">
            <v>0</v>
          </cell>
          <cell r="CM200">
            <v>0</v>
          </cell>
          <cell r="EP200">
            <v>0</v>
          </cell>
          <cell r="FN200">
            <v>0</v>
          </cell>
          <cell r="GL200">
            <v>10</v>
          </cell>
          <cell r="HP200">
            <v>10</v>
          </cell>
          <cell r="IN200">
            <v>10</v>
          </cell>
          <cell r="JL200">
            <v>10</v>
          </cell>
          <cell r="KP200">
            <v>10</v>
          </cell>
        </row>
        <row r="201">
          <cell r="AK201">
            <v>7</v>
          </cell>
          <cell r="BI201">
            <v>7</v>
          </cell>
          <cell r="CM201">
            <v>-10</v>
          </cell>
          <cell r="EP201">
            <v>-20</v>
          </cell>
          <cell r="FN201">
            <v>-20</v>
          </cell>
          <cell r="GL201">
            <v>-20</v>
          </cell>
          <cell r="HP201">
            <v>-20</v>
          </cell>
          <cell r="IN201">
            <v>-20</v>
          </cell>
          <cell r="JL201">
            <v>-20</v>
          </cell>
          <cell r="KP201">
            <v>-20</v>
          </cell>
        </row>
        <row r="202">
          <cell r="AK202">
            <v>-7</v>
          </cell>
          <cell r="BI202">
            <v>-7</v>
          </cell>
          <cell r="CM202">
            <v>-7</v>
          </cell>
          <cell r="EP202">
            <v>-12</v>
          </cell>
          <cell r="FN202">
            <v>-12</v>
          </cell>
          <cell r="GL202">
            <v>-12</v>
          </cell>
          <cell r="HP202">
            <v>-12</v>
          </cell>
          <cell r="IN202">
            <v>-12</v>
          </cell>
          <cell r="JL202">
            <v>-12</v>
          </cell>
          <cell r="KP202">
            <v>-12</v>
          </cell>
        </row>
        <row r="203">
          <cell r="AK203">
            <v>0</v>
          </cell>
          <cell r="BI203">
            <v>0</v>
          </cell>
          <cell r="CM203">
            <v>67</v>
          </cell>
          <cell r="EP203">
            <v>17</v>
          </cell>
          <cell r="FN203">
            <v>17</v>
          </cell>
          <cell r="GL203">
            <v>51</v>
          </cell>
          <cell r="HP203">
            <v>51</v>
          </cell>
          <cell r="IN203">
            <v>51</v>
          </cell>
          <cell r="JL203">
            <v>51</v>
          </cell>
          <cell r="KP203">
            <v>51</v>
          </cell>
        </row>
        <row r="204">
          <cell r="AK204">
            <v>10</v>
          </cell>
          <cell r="BI204">
            <v>10</v>
          </cell>
          <cell r="CM204">
            <v>10</v>
          </cell>
          <cell r="EP204">
            <v>10</v>
          </cell>
          <cell r="FN204">
            <v>10</v>
          </cell>
          <cell r="GL204">
            <v>10</v>
          </cell>
          <cell r="HP204">
            <v>10</v>
          </cell>
          <cell r="IN204">
            <v>10</v>
          </cell>
          <cell r="JL204">
            <v>10</v>
          </cell>
          <cell r="KP204">
            <v>10</v>
          </cell>
        </row>
        <row r="205">
          <cell r="AK205">
            <v>10</v>
          </cell>
          <cell r="BI205">
            <v>10</v>
          </cell>
          <cell r="CM205">
            <v>10</v>
          </cell>
          <cell r="EP205">
            <v>10</v>
          </cell>
          <cell r="FN205">
            <v>10</v>
          </cell>
          <cell r="GL205">
            <v>10</v>
          </cell>
          <cell r="HP205">
            <v>10</v>
          </cell>
          <cell r="IN205">
            <v>10</v>
          </cell>
          <cell r="JL205">
            <v>10</v>
          </cell>
          <cell r="KP205">
            <v>10</v>
          </cell>
        </row>
        <row r="206">
          <cell r="AK206">
            <v>13</v>
          </cell>
          <cell r="BI206">
            <v>13</v>
          </cell>
          <cell r="CM206">
            <v>13</v>
          </cell>
          <cell r="EP206">
            <v>10</v>
          </cell>
          <cell r="FN206">
            <v>10</v>
          </cell>
          <cell r="GL206">
            <v>10</v>
          </cell>
          <cell r="HP206">
            <v>10</v>
          </cell>
          <cell r="IN206">
            <v>10</v>
          </cell>
          <cell r="JL206">
            <v>10</v>
          </cell>
          <cell r="KP206">
            <v>10</v>
          </cell>
        </row>
      </sheetData>
      <sheetData sheetId="1">
        <row r="6">
          <cell r="L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norviewgardens.ca/place-an-order/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mailto:office@norviewgardens.ca" TargetMode="External"/><Relationship Id="rId1" Type="http://schemas.openxmlformats.org/officeDocument/2006/relationships/hyperlink" Target="https://norviewgardens.ca/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23F3BE-A627-46C0-898C-5283B8B9CB79}">
  <sheetPr codeName="Sheet11">
    <pageSetUpPr fitToPage="1"/>
  </sheetPr>
  <dimension ref="B1:AG240"/>
  <sheetViews>
    <sheetView showGridLines="0" tabSelected="1" zoomScaleNormal="100" workbookViewId="0">
      <selection activeCell="Q14" sqref="Q14"/>
    </sheetView>
  </sheetViews>
  <sheetFormatPr defaultColWidth="9.109375" defaultRowHeight="14.4" x14ac:dyDescent="0.3"/>
  <cols>
    <col min="1" max="1" width="1.109375" style="3" customWidth="1"/>
    <col min="2" max="2" width="48.109375" style="3" customWidth="1"/>
    <col min="3" max="3" width="5.6640625" style="4" customWidth="1"/>
    <col min="4" max="4" width="10" style="4" customWidth="1"/>
    <col min="5" max="5" width="7.21875" style="4" customWidth="1"/>
    <col min="6" max="7" width="6.6640625" style="3" hidden="1" customWidth="1"/>
    <col min="8" max="8" width="0.109375" style="3" hidden="1" customWidth="1"/>
    <col min="9" max="9" width="1.109375" style="3" hidden="1" customWidth="1"/>
    <col min="10" max="10" width="0.33203125" style="3" hidden="1" customWidth="1"/>
    <col min="11" max="11" width="6.6640625" style="3" hidden="1" customWidth="1"/>
    <col min="12" max="43" width="6.6640625" style="3" customWidth="1"/>
    <col min="44" max="110" width="3.109375" style="3" customWidth="1"/>
    <col min="111" max="16384" width="9.109375" style="3"/>
  </cols>
  <sheetData>
    <row r="1" spans="2:33" ht="3.75" customHeight="1" x14ac:dyDescent="0.3">
      <c r="B1" s="64"/>
      <c r="C1" s="64"/>
      <c r="D1" s="64"/>
      <c r="E1" s="64"/>
      <c r="F1" s="64"/>
    </row>
    <row r="2" spans="2:33" ht="15" customHeight="1" x14ac:dyDescent="0.3">
      <c r="C2" s="68"/>
      <c r="D2" s="68"/>
      <c r="E2" s="68"/>
      <c r="F2" s="68"/>
      <c r="G2" s="34" t="s">
        <v>0</v>
      </c>
      <c r="H2" s="34"/>
      <c r="I2" s="34"/>
      <c r="J2" s="34"/>
      <c r="K2" s="34"/>
      <c r="L2" s="34"/>
      <c r="M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</row>
    <row r="3" spans="2:33" ht="15" customHeight="1" x14ac:dyDescent="0.3">
      <c r="C3" s="68"/>
      <c r="D3" s="68"/>
      <c r="E3" s="68"/>
      <c r="F3" s="68"/>
      <c r="H3" s="5" t="s">
        <v>154</v>
      </c>
      <c r="I3" s="35"/>
      <c r="J3" s="35"/>
      <c r="K3" s="35"/>
      <c r="L3" s="35"/>
      <c r="M3" s="35"/>
      <c r="P3" s="5" t="s">
        <v>6</v>
      </c>
      <c r="Q3" s="33"/>
      <c r="R3" s="33"/>
      <c r="S3" s="33"/>
      <c r="T3" s="33"/>
      <c r="U3" s="33"/>
      <c r="V3" s="33"/>
    </row>
    <row r="4" spans="2:33" ht="15" customHeight="1" x14ac:dyDescent="0.3">
      <c r="C4" s="69" t="s">
        <v>160</v>
      </c>
      <c r="D4" s="69"/>
      <c r="E4" s="69"/>
      <c r="F4" s="69"/>
      <c r="H4" s="5" t="s">
        <v>1</v>
      </c>
      <c r="I4" s="35"/>
      <c r="J4" s="35"/>
      <c r="K4" s="35"/>
      <c r="L4" s="35"/>
      <c r="M4" s="35"/>
      <c r="P4" s="5" t="s">
        <v>7</v>
      </c>
      <c r="Q4" s="32"/>
      <c r="R4" s="32"/>
      <c r="S4" s="32"/>
      <c r="T4" s="32"/>
      <c r="U4" s="32"/>
      <c r="V4" s="32"/>
    </row>
    <row r="5" spans="2:33" ht="15" customHeight="1" x14ac:dyDescent="0.3">
      <c r="C5" s="66" t="s">
        <v>8</v>
      </c>
      <c r="D5" s="66"/>
      <c r="E5" s="66"/>
      <c r="F5" s="66"/>
      <c r="H5" s="5" t="s">
        <v>2</v>
      </c>
      <c r="I5" s="35"/>
      <c r="J5" s="35"/>
      <c r="K5" s="35"/>
      <c r="L5" s="35"/>
      <c r="M5" s="35"/>
      <c r="P5" s="5" t="s">
        <v>152</v>
      </c>
      <c r="R5" s="3" t="s">
        <v>164</v>
      </c>
    </row>
    <row r="6" spans="2:33" ht="15" customHeight="1" x14ac:dyDescent="0.3">
      <c r="B6" s="6"/>
      <c r="C6" s="67" t="s">
        <v>153</v>
      </c>
      <c r="D6" s="67"/>
      <c r="E6" s="67"/>
      <c r="F6" s="67"/>
      <c r="H6" s="5" t="s">
        <v>3</v>
      </c>
      <c r="I6" s="35"/>
      <c r="J6" s="35"/>
      <c r="K6" s="35"/>
      <c r="L6" s="35"/>
      <c r="M6" s="35"/>
      <c r="P6" s="5" t="s">
        <v>9</v>
      </c>
      <c r="Q6" s="30"/>
      <c r="R6" s="30"/>
      <c r="S6" s="30"/>
      <c r="T6" s="30"/>
      <c r="U6" s="30"/>
      <c r="V6" s="30"/>
      <c r="W6" s="48"/>
      <c r="X6" s="48"/>
      <c r="Y6" s="48"/>
      <c r="Z6" s="48"/>
      <c r="AA6" s="48"/>
      <c r="AB6" s="48"/>
      <c r="AC6" s="48"/>
    </row>
    <row r="7" spans="2:33" ht="15" customHeight="1" x14ac:dyDescent="0.3">
      <c r="B7" s="7" t="s">
        <v>4</v>
      </c>
      <c r="H7" s="5" t="s">
        <v>5</v>
      </c>
      <c r="I7" s="35"/>
      <c r="J7" s="35"/>
      <c r="K7" s="35"/>
      <c r="L7" s="35"/>
      <c r="M7" s="35"/>
      <c r="Q7" s="31"/>
      <c r="R7" s="31"/>
      <c r="S7" s="31"/>
      <c r="T7" s="31"/>
      <c r="U7" s="31"/>
      <c r="V7" s="31"/>
      <c r="W7" s="49"/>
      <c r="X7" s="49"/>
      <c r="Y7" s="49"/>
      <c r="Z7" s="49"/>
      <c r="AA7" s="49"/>
      <c r="AB7" s="49"/>
      <c r="AC7" s="49"/>
    </row>
    <row r="8" spans="2:33" ht="15" customHeight="1" x14ac:dyDescent="0.3">
      <c r="B8" s="29">
        <f ca="1">TODAY()</f>
        <v>45835</v>
      </c>
      <c r="I8" s="35"/>
      <c r="J8" s="35"/>
      <c r="K8" s="35"/>
      <c r="L8" s="35"/>
      <c r="M8" s="35"/>
      <c r="Q8" s="31"/>
      <c r="R8" s="31"/>
      <c r="S8" s="31"/>
      <c r="T8" s="31"/>
      <c r="U8" s="31"/>
      <c r="V8" s="31"/>
      <c r="W8" s="49"/>
      <c r="X8" s="49"/>
      <c r="Y8" s="49"/>
      <c r="Z8" s="49"/>
      <c r="AA8" s="49"/>
      <c r="AB8" s="49"/>
      <c r="AC8" s="49"/>
    </row>
    <row r="9" spans="2:33" ht="15" customHeight="1" x14ac:dyDescent="0.3">
      <c r="B9" s="65" t="s">
        <v>159</v>
      </c>
      <c r="C9" s="65"/>
      <c r="D9" s="65"/>
      <c r="E9" s="65"/>
      <c r="F9" s="65"/>
      <c r="G9" s="9"/>
      <c r="H9" s="9"/>
      <c r="I9" s="9"/>
      <c r="J9" s="10"/>
      <c r="K9" s="27" t="s">
        <v>157</v>
      </c>
      <c r="L9" s="8"/>
      <c r="M9" s="8"/>
      <c r="AB9" s="50"/>
      <c r="AC9" s="50"/>
      <c r="AD9" s="50"/>
      <c r="AE9" s="50"/>
    </row>
    <row r="10" spans="2:33" ht="3.75" customHeight="1" thickBot="1" x14ac:dyDescent="0.35"/>
    <row r="11" spans="2:33" s="11" customFormat="1" ht="60" customHeight="1" thickBot="1" x14ac:dyDescent="0.35">
      <c r="B11" s="24" t="s">
        <v>204</v>
      </c>
      <c r="C11" s="25" t="s">
        <v>10</v>
      </c>
      <c r="D11" s="26" t="s">
        <v>11</v>
      </c>
      <c r="E11" s="63"/>
      <c r="F11" s="52" t="s">
        <v>210</v>
      </c>
      <c r="G11" s="52" t="s">
        <v>211</v>
      </c>
      <c r="H11" s="52" t="s">
        <v>212</v>
      </c>
      <c r="I11" s="52" t="s">
        <v>213</v>
      </c>
      <c r="J11" s="52" t="s">
        <v>214</v>
      </c>
      <c r="K11" s="52" t="s">
        <v>215</v>
      </c>
      <c r="L11" s="52" t="s">
        <v>216</v>
      </c>
      <c r="M11" s="52" t="s">
        <v>217</v>
      </c>
      <c r="N11" s="52" t="s">
        <v>218</v>
      </c>
      <c r="O11" s="52" t="s">
        <v>219</v>
      </c>
      <c r="P11" s="52" t="s">
        <v>220</v>
      </c>
      <c r="Q11" s="52" t="s">
        <v>221</v>
      </c>
      <c r="R11" s="51"/>
    </row>
    <row r="12" spans="2:33" ht="15" thickBot="1" x14ac:dyDescent="0.35">
      <c r="B12" s="37" t="s">
        <v>12</v>
      </c>
      <c r="C12" s="28">
        <v>50</v>
      </c>
      <c r="D12" s="53">
        <v>1.6</v>
      </c>
      <c r="E12" s="53"/>
      <c r="F12" s="58">
        <f>IF([1]Plugs!$AK6&gt;0,([1]Plugs!$AK6),(0))</f>
        <v>2</v>
      </c>
      <c r="G12" s="58">
        <f>IF([1]Plugs!$AK6&gt;0,([1]Plugs!$AK6),(0))</f>
        <v>2</v>
      </c>
      <c r="H12" s="58">
        <f>IF([1]Plugs!$BI6&gt;0,([1]Plugs!$BI6),(0))</f>
        <v>2</v>
      </c>
      <c r="I12" s="58">
        <f>IF([1]Plugs!$CM6&gt;0,([1]Plugs!$CM6),(0))</f>
        <v>2</v>
      </c>
      <c r="J12" s="58">
        <v>0</v>
      </c>
      <c r="K12" s="62">
        <f>IF([1]Plugs!$EP6&gt;0,([1]Plugs!$EP6),(0))</f>
        <v>0</v>
      </c>
      <c r="L12" s="58">
        <f>IF([1]Plugs!$FN6&gt;0,([1]Plugs!$FN6),(0))</f>
        <v>0</v>
      </c>
      <c r="M12" s="58">
        <f>IF([1]Plugs!$GL6&gt;0,([1]Plugs!$GL6),(0))</f>
        <v>0</v>
      </c>
      <c r="N12" s="58">
        <f>IF([1]Plugs!$HP6&gt;0,([1]Plugs!$HP6),(0))</f>
        <v>0</v>
      </c>
      <c r="O12" s="58">
        <f>IF([1]Plugs!$IN6&gt;0,([1]Plugs!$IN6),(0))</f>
        <v>0</v>
      </c>
      <c r="P12" s="58">
        <f>IF([1]Plugs!$JL6&gt;0,([1]Plugs!$JL6),(0))</f>
        <v>0</v>
      </c>
      <c r="Q12" s="46">
        <f>IF([1]Plugs!$KP6&gt;0,([1]Plugs!$KP6),(0))</f>
        <v>0</v>
      </c>
    </row>
    <row r="13" spans="2:33" x14ac:dyDescent="0.3">
      <c r="B13" s="36" t="s">
        <v>13</v>
      </c>
      <c r="C13" s="1">
        <v>50</v>
      </c>
      <c r="D13" s="54">
        <v>1.6</v>
      </c>
      <c r="E13" s="54"/>
      <c r="F13" s="47">
        <f>IF([1]Plugs!$AK7&gt;0,([1]Plugs!$AK7),(0))</f>
        <v>25</v>
      </c>
      <c r="G13" s="47">
        <f>IF([1]Plugs!$AK7&gt;0,([1]Plugs!$AK7),(0))</f>
        <v>25</v>
      </c>
      <c r="H13" s="47">
        <f>IF([1]Plugs!$BI7&gt;0,([1]Plugs!$BI7),(0))</f>
        <v>25</v>
      </c>
      <c r="I13" s="47">
        <f>IF([1]Plugs!$CM7&gt;0,([1]Plugs!$CM7),(0))</f>
        <v>25</v>
      </c>
      <c r="J13" s="47">
        <v>29</v>
      </c>
      <c r="K13" s="62">
        <f>IF([1]Plugs!$EP7&gt;0,([1]Plugs!$EP7),(0))</f>
        <v>25</v>
      </c>
      <c r="L13" s="47">
        <f>IF([1]Plugs!$FN7&gt;0,([1]Plugs!$FN7),(0))</f>
        <v>25</v>
      </c>
      <c r="M13" s="47">
        <f>IF([1]Plugs!$GL7&gt;0,([1]Plugs!$GL7),(0))</f>
        <v>25</v>
      </c>
      <c r="N13" s="47">
        <f>IF([1]Plugs!$HP7&gt;0,([1]Plugs!$HP7),(0))</f>
        <v>25</v>
      </c>
      <c r="O13" s="47">
        <f>IF([1]Plugs!$IN7&gt;0,([1]Plugs!$IN7),(0))</f>
        <v>25</v>
      </c>
      <c r="P13" s="47">
        <f>IF([1]Plugs!$JL7&gt;0,([1]Plugs!$JL7),(0))</f>
        <v>25</v>
      </c>
      <c r="Q13" s="59">
        <f>IF([1]Plugs!$KP7&gt;0,([1]Plugs!$KP7),(0))</f>
        <v>25</v>
      </c>
    </row>
    <row r="14" spans="2:33" x14ac:dyDescent="0.3">
      <c r="B14" s="36" t="s">
        <v>14</v>
      </c>
      <c r="C14" s="1">
        <v>50</v>
      </c>
      <c r="D14" s="55">
        <v>1.6</v>
      </c>
      <c r="E14" s="55"/>
      <c r="F14" s="47">
        <f>IF([1]Plugs!$AK8&gt;0,([1]Plugs!$AK8),(0))</f>
        <v>10</v>
      </c>
      <c r="G14" s="47">
        <f>IF([1]Plugs!$AK8&gt;0,([1]Plugs!$AK8),(0))</f>
        <v>10</v>
      </c>
      <c r="H14" s="47">
        <f>IF([1]Plugs!$BI8&gt;0,([1]Plugs!$BI8),(0))</f>
        <v>10</v>
      </c>
      <c r="I14" s="47">
        <f>IF([1]Plugs!$CM8&gt;0,([1]Plugs!$CM8),(0))</f>
        <v>10</v>
      </c>
      <c r="J14" s="47">
        <v>9</v>
      </c>
      <c r="K14" s="47">
        <f>IF([1]Plugs!$EP8&gt;0,([1]Plugs!$EP8),(0))</f>
        <v>10</v>
      </c>
      <c r="L14" s="47">
        <f>IF([1]Plugs!$FN8&gt;0,([1]Plugs!$FN8),(0))</f>
        <v>10</v>
      </c>
      <c r="M14" s="47">
        <f>IF([1]Plugs!$GL8&gt;0,([1]Plugs!$GL8),(0))</f>
        <v>10</v>
      </c>
      <c r="N14" s="47">
        <f>IF([1]Plugs!$HP8&gt;0,([1]Plugs!$HP8),(0))</f>
        <v>10</v>
      </c>
      <c r="O14" s="47">
        <f>IF([1]Plugs!$IN8&gt;0,([1]Plugs!$IN8),(0))</f>
        <v>10</v>
      </c>
      <c r="P14" s="47">
        <f>IF([1]Plugs!$JL8&gt;0,([1]Plugs!$JL8),(0))</f>
        <v>10</v>
      </c>
      <c r="Q14" s="59">
        <f>IF([1]Plugs!$KP8&gt;0,([1]Plugs!$KP8),(0))</f>
        <v>10</v>
      </c>
    </row>
    <row r="15" spans="2:33" x14ac:dyDescent="0.3">
      <c r="B15" s="36" t="s">
        <v>15</v>
      </c>
      <c r="C15" s="1">
        <v>50</v>
      </c>
      <c r="D15" s="54">
        <v>1.6</v>
      </c>
      <c r="E15" s="54"/>
      <c r="F15" s="47">
        <f>IF([1]Plugs!$AK9&gt;0,([1]Plugs!$AK9),(0))</f>
        <v>0</v>
      </c>
      <c r="G15" s="47">
        <f>IF([1]Plugs!$AK9&gt;0,([1]Plugs!$AK9),(0))</f>
        <v>0</v>
      </c>
      <c r="H15" s="47">
        <f>IF([1]Plugs!$BI9&gt;0,([1]Plugs!$BI9),(0))</f>
        <v>0</v>
      </c>
      <c r="I15" s="47">
        <f>IF([1]Plugs!$CM9&gt;0,([1]Plugs!$CM9),(0))</f>
        <v>0</v>
      </c>
      <c r="J15" s="47">
        <v>2</v>
      </c>
      <c r="K15" s="47">
        <f>IF([1]Plugs!$EP9&gt;0,([1]Plugs!$EP9),(0))</f>
        <v>0</v>
      </c>
      <c r="L15" s="47">
        <f>IF([1]Plugs!$FN9&gt;0,([1]Plugs!$FN9),(0))</f>
        <v>0</v>
      </c>
      <c r="M15" s="47">
        <f>IF([1]Plugs!$GL9&gt;0,([1]Plugs!$GL9),(0))</f>
        <v>0</v>
      </c>
      <c r="N15" s="47">
        <f>IF([1]Plugs!$HP9&gt;0,([1]Plugs!$HP9),(0))</f>
        <v>0</v>
      </c>
      <c r="O15" s="47">
        <f>IF([1]Plugs!$IN9&gt;0,([1]Plugs!$IN9),(0))</f>
        <v>0</v>
      </c>
      <c r="P15" s="47">
        <f>IF([1]Plugs!$JL9&gt;0,([1]Plugs!$JL9),(0))</f>
        <v>0</v>
      </c>
      <c r="Q15" s="59">
        <f>IF([1]Plugs!$KP9&gt;0,([1]Plugs!$KP9),(0))</f>
        <v>0</v>
      </c>
    </row>
    <row r="16" spans="2:33" x14ac:dyDescent="0.3">
      <c r="B16" s="36" t="s">
        <v>205</v>
      </c>
      <c r="C16" s="1">
        <v>50</v>
      </c>
      <c r="D16" s="55">
        <v>1.6</v>
      </c>
      <c r="E16" s="55"/>
      <c r="F16" s="47">
        <f>IF([1]Plugs!$AK10&gt;0,([1]Plugs!$AK10),(0))</f>
        <v>3</v>
      </c>
      <c r="G16" s="47">
        <f>IF([1]Plugs!$AK10&gt;0,([1]Plugs!$AK10),(0))</f>
        <v>3</v>
      </c>
      <c r="H16" s="47">
        <f>IF([1]Plugs!$BI10&gt;0,([1]Plugs!$BI10),(0))</f>
        <v>3</v>
      </c>
      <c r="I16" s="47">
        <f>IF([1]Plugs!$CM10&gt;0,([1]Plugs!$CM10),(0))</f>
        <v>3</v>
      </c>
      <c r="J16" s="47">
        <v>0</v>
      </c>
      <c r="K16" s="47">
        <f>IF([1]Plugs!$EP10&gt;0,([1]Plugs!$EP10),(0))</f>
        <v>0</v>
      </c>
      <c r="L16" s="47">
        <f>IF([1]Plugs!$FN10&gt;0,([1]Plugs!$FN10),(0))</f>
        <v>0</v>
      </c>
      <c r="M16" s="47">
        <f>IF([1]Plugs!$GL10&gt;0,([1]Plugs!$GL10),(0))</f>
        <v>0</v>
      </c>
      <c r="N16" s="47">
        <f>IF([1]Plugs!$HP10&gt;0,([1]Plugs!$HP10),(0))</f>
        <v>0</v>
      </c>
      <c r="O16" s="47">
        <f>IF([1]Plugs!$IN10&gt;0,([1]Plugs!$IN10),(0))</f>
        <v>0</v>
      </c>
      <c r="P16" s="47">
        <f>IF([1]Plugs!$JL10&gt;0,([1]Plugs!$JL10),(0))</f>
        <v>0</v>
      </c>
      <c r="Q16" s="59">
        <f>IF([1]Plugs!$KP10&gt;0,([1]Plugs!$KP10),(0))</f>
        <v>0</v>
      </c>
    </row>
    <row r="17" spans="2:17" x14ac:dyDescent="0.3">
      <c r="B17" s="36" t="s">
        <v>16</v>
      </c>
      <c r="C17" s="1">
        <v>50</v>
      </c>
      <c r="D17" s="55">
        <v>1.5</v>
      </c>
      <c r="E17" s="55"/>
      <c r="F17" s="47">
        <f>IF([1]Plugs!$AK11&gt;0,([1]Plugs!$AK11),(0))</f>
        <v>0</v>
      </c>
      <c r="G17" s="47">
        <f>IF([1]Plugs!$AK11&gt;0,([1]Plugs!$AK11),(0))</f>
        <v>0</v>
      </c>
      <c r="H17" s="47">
        <f>IF([1]Plugs!$BI11&gt;0,([1]Plugs!$BI11),(0))</f>
        <v>0</v>
      </c>
      <c r="I17" s="47">
        <f>IF([1]Plugs!$CM11&gt;0,([1]Plugs!$CM11),(0))</f>
        <v>4</v>
      </c>
      <c r="J17" s="47">
        <v>4</v>
      </c>
      <c r="K17" s="47">
        <f>IF([1]Plugs!$EP11&gt;0,([1]Plugs!$EP11),(0))</f>
        <v>26</v>
      </c>
      <c r="L17" s="47">
        <f>IF([1]Plugs!$FN11&gt;0,([1]Plugs!$FN11),(0))</f>
        <v>14</v>
      </c>
      <c r="M17" s="47">
        <f>IF([1]Plugs!$GL11&gt;0,([1]Plugs!$GL11),(0))</f>
        <v>14</v>
      </c>
      <c r="N17" s="47">
        <f>IF([1]Plugs!$HP11&gt;0,([1]Plugs!$HP11),(0))</f>
        <v>14</v>
      </c>
      <c r="O17" s="47">
        <f>IF([1]Plugs!$IN11&gt;0,([1]Plugs!$IN11),(0))</f>
        <v>14</v>
      </c>
      <c r="P17" s="47">
        <f>IF([1]Plugs!$JL11&gt;0,([1]Plugs!$JL11),(0))</f>
        <v>14</v>
      </c>
      <c r="Q17" s="59">
        <f>IF([1]Plugs!$KP11&gt;0,([1]Plugs!$KP11),(0))</f>
        <v>14</v>
      </c>
    </row>
    <row r="18" spans="2:17" x14ac:dyDescent="0.3">
      <c r="B18" s="12" t="s">
        <v>165</v>
      </c>
      <c r="C18" s="1">
        <v>50</v>
      </c>
      <c r="D18" s="56" t="s">
        <v>223</v>
      </c>
      <c r="E18" s="56"/>
      <c r="F18" s="47">
        <f>IF([1]Plugs!$AK12&gt;0,([1]Plugs!$AK12),(0))</f>
        <v>0</v>
      </c>
      <c r="G18" s="47">
        <f>IF([1]Plugs!$AK12&gt;0,([1]Plugs!$AK12),(0))</f>
        <v>0</v>
      </c>
      <c r="H18" s="47">
        <f>IF([1]Plugs!$BI12&gt;0,([1]Plugs!$BI12),(0))</f>
        <v>0</v>
      </c>
      <c r="I18" s="47">
        <f>IF([1]Plugs!$CM12&gt;0,([1]Plugs!$CM12),(0))</f>
        <v>0</v>
      </c>
      <c r="J18" s="47">
        <v>0</v>
      </c>
      <c r="K18" s="47">
        <f>IF([1]Plugs!$EP12&gt;0,([1]Plugs!$EP12),(0))</f>
        <v>10</v>
      </c>
      <c r="L18" s="47">
        <f>IF([1]Plugs!$FN12&gt;0,([1]Plugs!$FN12),(0))</f>
        <v>6</v>
      </c>
      <c r="M18" s="47">
        <f>IF([1]Plugs!$GL12&gt;0,([1]Plugs!$GL12),(0))</f>
        <v>6</v>
      </c>
      <c r="N18" s="47">
        <f>IF([1]Plugs!$HP12&gt;0,([1]Plugs!$HP12),(0))</f>
        <v>6</v>
      </c>
      <c r="O18" s="47">
        <f>IF([1]Plugs!$IN12&gt;0,([1]Plugs!$IN12),(0))</f>
        <v>6</v>
      </c>
      <c r="P18" s="47">
        <f>IF([1]Plugs!$JL12&gt;0,([1]Plugs!$JL12),(0))</f>
        <v>6</v>
      </c>
      <c r="Q18" s="59">
        <f>IF([1]Plugs!$KP12&gt;0,([1]Plugs!$KP12),(0))</f>
        <v>6</v>
      </c>
    </row>
    <row r="19" spans="2:17" x14ac:dyDescent="0.3">
      <c r="B19" s="36" t="s">
        <v>171</v>
      </c>
      <c r="C19" s="1">
        <v>50</v>
      </c>
      <c r="D19" s="56" t="s">
        <v>223</v>
      </c>
      <c r="E19" s="56"/>
      <c r="F19" s="47">
        <f>IF([1]Plugs!$AK13&gt;0,([1]Plugs!$AK13),(0))</f>
        <v>0</v>
      </c>
      <c r="G19" s="47">
        <f>IF([1]Plugs!$AK13&gt;0,([1]Plugs!$AK13),(0))</f>
        <v>0</v>
      </c>
      <c r="H19" s="47">
        <f>IF([1]Plugs!$BI13&gt;0,([1]Plugs!$BI13),(0))</f>
        <v>0</v>
      </c>
      <c r="I19" s="47">
        <f>IF([1]Plugs!$CM13&gt;0,([1]Plugs!$CM13),(0))</f>
        <v>0</v>
      </c>
      <c r="J19" s="47">
        <v>0</v>
      </c>
      <c r="K19" s="47">
        <f>IF([1]Plugs!$EP13&gt;0,([1]Plugs!$EP13),(0))</f>
        <v>69</v>
      </c>
      <c r="L19" s="47">
        <f>IF([1]Plugs!$FN13&gt;0,([1]Plugs!$FN13),(0))</f>
        <v>69</v>
      </c>
      <c r="M19" s="47">
        <f>IF([1]Plugs!$GL13&gt;0,([1]Plugs!$GL13),(0))</f>
        <v>69</v>
      </c>
      <c r="N19" s="47">
        <f>IF([1]Plugs!$HP13&gt;0,([1]Plugs!$HP13),(0))</f>
        <v>69</v>
      </c>
      <c r="O19" s="47">
        <f>IF([1]Plugs!$IN13&gt;0,([1]Plugs!$IN13),(0))</f>
        <v>69</v>
      </c>
      <c r="P19" s="47">
        <f>IF([1]Plugs!$JL13&gt;0,([1]Plugs!$JL13),(0))</f>
        <v>69</v>
      </c>
      <c r="Q19" s="59">
        <f>IF([1]Plugs!$KP13&gt;0,([1]Plugs!$KP13),(0))</f>
        <v>69</v>
      </c>
    </row>
    <row r="20" spans="2:17" x14ac:dyDescent="0.3">
      <c r="B20" s="36" t="s">
        <v>17</v>
      </c>
      <c r="C20" s="1">
        <v>50</v>
      </c>
      <c r="D20" s="55">
        <v>1.6</v>
      </c>
      <c r="E20" s="55"/>
      <c r="F20" s="47">
        <f>IF([1]Plugs!$AK14&gt;0,([1]Plugs!$AK14),(0))</f>
        <v>0</v>
      </c>
      <c r="G20" s="47">
        <f>IF([1]Plugs!$AK14&gt;0,([1]Plugs!$AK14),(0))</f>
        <v>0</v>
      </c>
      <c r="H20" s="47">
        <f>IF([1]Plugs!$BI14&gt;0,([1]Plugs!$BI14),(0))</f>
        <v>0</v>
      </c>
      <c r="I20" s="47">
        <f>IF([1]Plugs!$CM14&gt;0,([1]Plugs!$CM14),(0))</f>
        <v>0</v>
      </c>
      <c r="J20" s="47">
        <v>12</v>
      </c>
      <c r="K20" s="47">
        <f>IF([1]Plugs!$EP14&gt;0,([1]Plugs!$EP14),(0))</f>
        <v>0</v>
      </c>
      <c r="L20" s="47">
        <f>IF([1]Plugs!$FN14&gt;0,([1]Plugs!$FN14),(0))</f>
        <v>0</v>
      </c>
      <c r="M20" s="47">
        <f>IF([1]Plugs!$GL14&gt;0,([1]Plugs!$GL14),(0))</f>
        <v>0</v>
      </c>
      <c r="N20" s="47">
        <f>IF([1]Plugs!$HP14&gt;0,([1]Plugs!$HP14),(0))</f>
        <v>0</v>
      </c>
      <c r="O20" s="47">
        <f>IF([1]Plugs!$IN14&gt;0,([1]Plugs!$IN14),(0))</f>
        <v>0</v>
      </c>
      <c r="P20" s="47">
        <f>IF([1]Plugs!$JL14&gt;0,([1]Plugs!$JL14),(0))</f>
        <v>0</v>
      </c>
      <c r="Q20" s="59">
        <f>IF([1]Plugs!$KP14&gt;0,([1]Plugs!$KP14),(0))</f>
        <v>0</v>
      </c>
    </row>
    <row r="21" spans="2:17" x14ac:dyDescent="0.3">
      <c r="B21" s="36" t="s">
        <v>18</v>
      </c>
      <c r="C21" s="1">
        <v>50</v>
      </c>
      <c r="D21" s="55">
        <v>1.6</v>
      </c>
      <c r="E21" s="55"/>
      <c r="F21" s="47">
        <f>IF([1]Plugs!$AK15&gt;0,([1]Plugs!$AK15),(0))</f>
        <v>3</v>
      </c>
      <c r="G21" s="47">
        <f>IF([1]Plugs!$AK15&gt;0,([1]Plugs!$AK15),(0))</f>
        <v>3</v>
      </c>
      <c r="H21" s="47">
        <f>IF([1]Plugs!$BI15&gt;0,([1]Plugs!$BI15),(0))</f>
        <v>3</v>
      </c>
      <c r="I21" s="47">
        <f>IF([1]Plugs!$CM15&gt;0,([1]Plugs!$CM15),(0))</f>
        <v>0</v>
      </c>
      <c r="J21" s="47">
        <v>2</v>
      </c>
      <c r="K21" s="47">
        <f>IF([1]Plugs!$EP15&gt;0,([1]Plugs!$EP15),(0))</f>
        <v>0</v>
      </c>
      <c r="L21" s="47">
        <f>IF([1]Plugs!$FN15&gt;0,([1]Plugs!$FN15),(0))</f>
        <v>0</v>
      </c>
      <c r="M21" s="47">
        <f>IF([1]Plugs!$GL15&gt;0,([1]Plugs!$GL15),(0))</f>
        <v>0</v>
      </c>
      <c r="N21" s="47">
        <f>IF([1]Plugs!$HP15&gt;0,([1]Plugs!$HP15),(0))</f>
        <v>0</v>
      </c>
      <c r="O21" s="47">
        <f>IF([1]Plugs!$IN15&gt;0,([1]Plugs!$IN15),(0))</f>
        <v>0</v>
      </c>
      <c r="P21" s="47">
        <f>IF([1]Plugs!$JL15&gt;0,([1]Plugs!$JL15),(0))</f>
        <v>0</v>
      </c>
      <c r="Q21" s="59">
        <f>IF([1]Plugs!$KP15&gt;0,([1]Plugs!$KP15),(0))</f>
        <v>0</v>
      </c>
    </row>
    <row r="22" spans="2:17" x14ac:dyDescent="0.3">
      <c r="B22" s="36" t="s">
        <v>19</v>
      </c>
      <c r="C22" s="1">
        <v>50</v>
      </c>
      <c r="D22" s="55">
        <v>1.5</v>
      </c>
      <c r="E22" s="55"/>
      <c r="F22" s="47">
        <f>IF([1]Plugs!$AK16&gt;0,([1]Plugs!$AK16),(0))</f>
        <v>0</v>
      </c>
      <c r="G22" s="47">
        <f>IF([1]Plugs!$AK16&gt;0,([1]Plugs!$AK16),(0))</f>
        <v>0</v>
      </c>
      <c r="H22" s="47">
        <f>IF([1]Plugs!$BI16&gt;0,([1]Plugs!$BI16),(0))</f>
        <v>39</v>
      </c>
      <c r="I22" s="47">
        <f>IF([1]Plugs!$CM16&gt;0,([1]Plugs!$CM16),(0))</f>
        <v>30</v>
      </c>
      <c r="J22" s="47">
        <v>25</v>
      </c>
      <c r="K22" s="47">
        <f>IF([1]Plugs!$EP16&gt;0,([1]Plugs!$EP16),(0))</f>
        <v>19</v>
      </c>
      <c r="L22" s="47">
        <f>IF([1]Plugs!$FN16&gt;0,([1]Plugs!$FN16),(0))</f>
        <v>19</v>
      </c>
      <c r="M22" s="47">
        <f>IF([1]Plugs!$GL16&gt;0,([1]Plugs!$GL16),(0))</f>
        <v>19</v>
      </c>
      <c r="N22" s="47">
        <f>IF([1]Plugs!$HP16&gt;0,([1]Plugs!$HP16),(0))</f>
        <v>19</v>
      </c>
      <c r="O22" s="47">
        <f>IF([1]Plugs!$IN16&gt;0,([1]Plugs!$IN16),(0))</f>
        <v>19</v>
      </c>
      <c r="P22" s="47">
        <f>IF([1]Plugs!$JL16&gt;0,([1]Plugs!$JL16),(0))</f>
        <v>19</v>
      </c>
      <c r="Q22" s="59">
        <f>IF([1]Plugs!$KP16&gt;0,([1]Plugs!$KP16),(0))</f>
        <v>19</v>
      </c>
    </row>
    <row r="23" spans="2:17" x14ac:dyDescent="0.3">
      <c r="B23" s="36" t="s">
        <v>20</v>
      </c>
      <c r="C23" s="1">
        <v>50</v>
      </c>
      <c r="D23" s="55">
        <v>1.5</v>
      </c>
      <c r="E23" s="55"/>
      <c r="F23" s="47">
        <f>IF([1]Plugs!$AK17&gt;0,([1]Plugs!$AK17),(0))</f>
        <v>0</v>
      </c>
      <c r="G23" s="47">
        <f>IF([1]Plugs!$AK17&gt;0,([1]Plugs!$AK17),(0))</f>
        <v>0</v>
      </c>
      <c r="H23" s="47">
        <f>IF([1]Plugs!$BI17&gt;0,([1]Plugs!$BI17),(0))</f>
        <v>0</v>
      </c>
      <c r="I23" s="47">
        <f>IF([1]Plugs!$CM17&gt;0,([1]Plugs!$CM17),(0))</f>
        <v>0</v>
      </c>
      <c r="J23" s="47">
        <v>3</v>
      </c>
      <c r="K23" s="47">
        <f>IF([1]Plugs!$EP17&gt;0,([1]Plugs!$EP17),(0))</f>
        <v>9</v>
      </c>
      <c r="L23" s="47">
        <f>IF([1]Plugs!$FN17&gt;0,([1]Plugs!$FN17),(0))</f>
        <v>19</v>
      </c>
      <c r="M23" s="47">
        <f>IF([1]Plugs!$GL17&gt;0,([1]Plugs!$GL17),(0))</f>
        <v>19</v>
      </c>
      <c r="N23" s="47">
        <f>IF([1]Plugs!$HP17&gt;0,([1]Plugs!$HP17),(0))</f>
        <v>19</v>
      </c>
      <c r="O23" s="47">
        <f>IF([1]Plugs!$IN17&gt;0,([1]Plugs!$IN17),(0))</f>
        <v>19</v>
      </c>
      <c r="P23" s="47">
        <f>IF([1]Plugs!$JL17&gt;0,([1]Plugs!$JL17),(0))</f>
        <v>19</v>
      </c>
      <c r="Q23" s="59">
        <f>IF([1]Plugs!$KP17&gt;0,([1]Plugs!$KP17),(0))</f>
        <v>19</v>
      </c>
    </row>
    <row r="24" spans="2:17" x14ac:dyDescent="0.3">
      <c r="B24" s="36" t="s">
        <v>172</v>
      </c>
      <c r="C24" s="1">
        <v>50</v>
      </c>
      <c r="D24" s="54" t="s">
        <v>224</v>
      </c>
      <c r="E24" s="54"/>
      <c r="F24" s="47">
        <f>IF([1]Plugs!$AK18&gt;0,([1]Plugs!$AK18),(0))</f>
        <v>0</v>
      </c>
      <c r="G24" s="47">
        <f>IF([1]Plugs!$AK18&gt;0,([1]Plugs!$AK18),(0))</f>
        <v>0</v>
      </c>
      <c r="H24" s="47">
        <f>IF([1]Plugs!$BI18&gt;0,([1]Plugs!$BI18),(0))</f>
        <v>0</v>
      </c>
      <c r="I24" s="47">
        <f>IF([1]Plugs!$CM18&gt;0,([1]Plugs!$CM18),(0))</f>
        <v>0</v>
      </c>
      <c r="J24" s="47">
        <v>0</v>
      </c>
      <c r="K24" s="47">
        <f>IF([1]Plugs!$EP18&gt;0,([1]Plugs!$EP18),(0))</f>
        <v>5</v>
      </c>
      <c r="L24" s="47">
        <f>IF([1]Plugs!$FN18&gt;0,([1]Plugs!$FN18),(0))</f>
        <v>0</v>
      </c>
      <c r="M24" s="47">
        <f>IF([1]Plugs!$GL18&gt;0,([1]Plugs!$GL18),(0))</f>
        <v>0</v>
      </c>
      <c r="N24" s="47">
        <f>IF([1]Plugs!$HP18&gt;0,([1]Plugs!$HP18),(0))</f>
        <v>0</v>
      </c>
      <c r="O24" s="47">
        <f>IF([1]Plugs!$IN18&gt;0,([1]Plugs!$IN18),(0))</f>
        <v>0</v>
      </c>
      <c r="P24" s="47">
        <f>IF([1]Plugs!$JL18&gt;0,([1]Plugs!$JL18),(0))</f>
        <v>0</v>
      </c>
      <c r="Q24" s="59">
        <f>IF([1]Plugs!$KP18&gt;0,([1]Plugs!$KP18),(0))</f>
        <v>0</v>
      </c>
    </row>
    <row r="25" spans="2:17" x14ac:dyDescent="0.3">
      <c r="B25" s="36" t="s">
        <v>173</v>
      </c>
      <c r="C25" s="1">
        <v>50</v>
      </c>
      <c r="D25" s="54" t="s">
        <v>224</v>
      </c>
      <c r="E25" s="54"/>
      <c r="F25" s="47">
        <f>IF([1]Plugs!$AK19&gt;0,([1]Plugs!$AK19),(0))</f>
        <v>0</v>
      </c>
      <c r="G25" s="47">
        <f>IF([1]Plugs!$AK19&gt;0,([1]Plugs!$AK19),(0))</f>
        <v>0</v>
      </c>
      <c r="H25" s="47">
        <f>IF([1]Plugs!$BI19&gt;0,([1]Plugs!$BI19),(0))</f>
        <v>0</v>
      </c>
      <c r="I25" s="47">
        <f>IF([1]Plugs!$CM19&gt;0,([1]Plugs!$CM19),(0))</f>
        <v>0</v>
      </c>
      <c r="J25" s="47">
        <v>0</v>
      </c>
      <c r="K25" s="47">
        <f>IF([1]Plugs!$EP19&gt;0,([1]Plugs!$EP19),(0))</f>
        <v>30</v>
      </c>
      <c r="L25" s="47">
        <f>IF([1]Plugs!$FN19&gt;0,([1]Plugs!$FN19),(0))</f>
        <v>23</v>
      </c>
      <c r="M25" s="47">
        <f>IF([1]Plugs!$GL19&gt;0,([1]Plugs!$GL19),(0))</f>
        <v>23</v>
      </c>
      <c r="N25" s="47">
        <f>IF([1]Plugs!$HP19&gt;0,([1]Plugs!$HP19),(0))</f>
        <v>23</v>
      </c>
      <c r="O25" s="47">
        <f>IF([1]Plugs!$IN19&gt;0,([1]Plugs!$IN19),(0))</f>
        <v>23</v>
      </c>
      <c r="P25" s="47">
        <f>IF([1]Plugs!$JL19&gt;0,([1]Plugs!$JL19),(0))</f>
        <v>23</v>
      </c>
      <c r="Q25" s="59">
        <f>IF([1]Plugs!$KP19&gt;0,([1]Plugs!$KP19),(0))</f>
        <v>23</v>
      </c>
    </row>
    <row r="26" spans="2:17" x14ac:dyDescent="0.3">
      <c r="B26" s="38" t="s">
        <v>21</v>
      </c>
      <c r="C26" s="1">
        <v>72</v>
      </c>
      <c r="D26" s="54">
        <v>1.5</v>
      </c>
      <c r="E26" s="54"/>
      <c r="F26" s="47">
        <f>IF([1]Plugs!$AK20&gt;0,([1]Plugs!$AK20),(0))</f>
        <v>0</v>
      </c>
      <c r="G26" s="47">
        <f>IF([1]Plugs!$AK20&gt;0,([1]Plugs!$AK20),(0))</f>
        <v>0</v>
      </c>
      <c r="H26" s="47">
        <f>IF([1]Plugs!$BI20&gt;0,([1]Plugs!$BI20),(0))</f>
        <v>0</v>
      </c>
      <c r="I26" s="47">
        <f>IF([1]Plugs!$CM20&gt;0,([1]Plugs!$CM20),(0))</f>
        <v>0</v>
      </c>
      <c r="J26" s="47">
        <v>0</v>
      </c>
      <c r="K26" s="47">
        <f>IF([1]Plugs!$EP20&gt;0,([1]Plugs!$EP20),(0))</f>
        <v>0</v>
      </c>
      <c r="L26" s="47">
        <f>IF([1]Plugs!$FN20&gt;0,([1]Plugs!$FN20),(0))</f>
        <v>0</v>
      </c>
      <c r="M26" s="47">
        <f>IF([1]Plugs!$GL20&gt;0,([1]Plugs!$GL20),(0))</f>
        <v>0</v>
      </c>
      <c r="N26" s="47">
        <f>IF([1]Plugs!$HP20&gt;0,([1]Plugs!$HP20),(0))</f>
        <v>0</v>
      </c>
      <c r="O26" s="47">
        <f>IF([1]Plugs!$IN20&gt;0,([1]Plugs!$IN20),(0))</f>
        <v>0</v>
      </c>
      <c r="P26" s="47">
        <f>IF([1]Plugs!$JL20&gt;0,([1]Plugs!$JL20),(0))</f>
        <v>0</v>
      </c>
      <c r="Q26" s="59">
        <f>IF([1]Plugs!$KP20&gt;0,([1]Plugs!$KP20),(0))</f>
        <v>0</v>
      </c>
    </row>
    <row r="27" spans="2:17" x14ac:dyDescent="0.3">
      <c r="B27" s="38" t="s">
        <v>21</v>
      </c>
      <c r="C27" s="1">
        <v>50</v>
      </c>
      <c r="D27" s="54">
        <v>1.75</v>
      </c>
      <c r="E27" s="54"/>
      <c r="F27" s="47">
        <f>IF([1]Plugs!$AK21&gt;0,([1]Plugs!$AK21),(0))</f>
        <v>0</v>
      </c>
      <c r="G27" s="47">
        <f>IF([1]Plugs!$AK21&gt;0,([1]Plugs!$AK21),(0))</f>
        <v>0</v>
      </c>
      <c r="H27" s="47">
        <f>IF([1]Plugs!$BI21&gt;0,([1]Plugs!$BI21),(0))</f>
        <v>0</v>
      </c>
      <c r="I27" s="47">
        <f>IF([1]Plugs!$CM21&gt;0,([1]Plugs!$CM21),(0))</f>
        <v>10</v>
      </c>
      <c r="J27" s="47">
        <v>4</v>
      </c>
      <c r="K27" s="47">
        <f>IF([1]Plugs!$EP21&gt;0,([1]Plugs!$EP21),(0))</f>
        <v>0</v>
      </c>
      <c r="L27" s="47">
        <f>IF([1]Plugs!$FN21&gt;0,([1]Plugs!$FN21),(0))</f>
        <v>0</v>
      </c>
      <c r="M27" s="47">
        <f>IF([1]Plugs!$GL21&gt;0,([1]Plugs!$GL21),(0))</f>
        <v>0</v>
      </c>
      <c r="N27" s="47">
        <f>IF([1]Plugs!$HP21&gt;0,([1]Plugs!$HP21),(0))</f>
        <v>0</v>
      </c>
      <c r="O27" s="47">
        <f>IF([1]Plugs!$IN21&gt;0,([1]Plugs!$IN21),(0))</f>
        <v>0</v>
      </c>
      <c r="P27" s="47">
        <f>IF([1]Plugs!$JL21&gt;0,([1]Plugs!$JL21),(0))</f>
        <v>0</v>
      </c>
      <c r="Q27" s="59">
        <f>IF([1]Plugs!$KP21&gt;0,([1]Plugs!$KP21),(0))</f>
        <v>0</v>
      </c>
    </row>
    <row r="28" spans="2:17" x14ac:dyDescent="0.3">
      <c r="B28" s="38" t="s">
        <v>21</v>
      </c>
      <c r="C28" s="1">
        <v>40</v>
      </c>
      <c r="D28" s="54">
        <v>2</v>
      </c>
      <c r="E28" s="54"/>
      <c r="F28" s="47">
        <f>IF([1]Plugs!$AK22&gt;0,([1]Plugs!$AK22),(0))</f>
        <v>0</v>
      </c>
      <c r="G28" s="47">
        <f>IF([1]Plugs!$AK22&gt;0,([1]Plugs!$AK22),(0))</f>
        <v>0</v>
      </c>
      <c r="H28" s="47">
        <f>IF([1]Plugs!$BI22&gt;0,([1]Plugs!$BI22),(0))</f>
        <v>0</v>
      </c>
      <c r="I28" s="47">
        <f>IF([1]Plugs!$CM22&gt;0,([1]Plugs!$CM22),(0))</f>
        <v>33</v>
      </c>
      <c r="J28" s="47">
        <v>5</v>
      </c>
      <c r="K28" s="47">
        <f>IF([1]Plugs!$EP22&gt;0,([1]Plugs!$EP22),(0))</f>
        <v>20</v>
      </c>
      <c r="L28" s="47">
        <f>IF([1]Plugs!$FN22&gt;0,([1]Plugs!$FN22),(0))</f>
        <v>0</v>
      </c>
      <c r="M28" s="47">
        <f>IF([1]Plugs!$GL22&gt;0,([1]Plugs!$GL22),(0))</f>
        <v>0</v>
      </c>
      <c r="N28" s="47">
        <f>IF([1]Plugs!$HP22&gt;0,([1]Plugs!$HP22),(0))</f>
        <v>0</v>
      </c>
      <c r="O28" s="47">
        <f>IF([1]Plugs!$IN22&gt;0,([1]Plugs!$IN22),(0))</f>
        <v>0</v>
      </c>
      <c r="P28" s="47">
        <f>IF([1]Plugs!$JL22&gt;0,([1]Plugs!$JL22),(0))</f>
        <v>0</v>
      </c>
      <c r="Q28" s="59">
        <f>IF([1]Plugs!$KP22&gt;0,([1]Plugs!$KP22),(0))</f>
        <v>0</v>
      </c>
    </row>
    <row r="29" spans="2:17" s="13" customFormat="1" x14ac:dyDescent="0.3">
      <c r="B29" s="36" t="s">
        <v>22</v>
      </c>
      <c r="C29" s="1">
        <v>50</v>
      </c>
      <c r="D29" s="54">
        <v>1.6</v>
      </c>
      <c r="E29" s="54"/>
      <c r="F29" s="47">
        <f>IF([1]Plugs!$AK23&gt;0,([1]Plugs!$AK23),(0))</f>
        <v>7</v>
      </c>
      <c r="G29" s="47">
        <f>IF([1]Plugs!$AK23&gt;0,([1]Plugs!$AK23),(0))</f>
        <v>7</v>
      </c>
      <c r="H29" s="47">
        <f>IF([1]Plugs!$BI23&gt;0,([1]Plugs!$BI23),(0))</f>
        <v>7</v>
      </c>
      <c r="I29" s="47">
        <f>IF([1]Plugs!$CM23&gt;0,([1]Plugs!$CM23),(0))</f>
        <v>7</v>
      </c>
      <c r="J29" s="47">
        <v>14</v>
      </c>
      <c r="K29" s="47">
        <f>IF([1]Plugs!$EP23&gt;0,([1]Plugs!$EP23),(0))</f>
        <v>43</v>
      </c>
      <c r="L29" s="47">
        <f>IF([1]Plugs!$FN23&gt;0,([1]Plugs!$FN23),(0))</f>
        <v>19</v>
      </c>
      <c r="M29" s="47">
        <f>IF([1]Plugs!$GL23&gt;0,([1]Plugs!$GL23),(0))</f>
        <v>19</v>
      </c>
      <c r="N29" s="47">
        <f>IF([1]Plugs!$HP23&gt;0,([1]Plugs!$HP23),(0))</f>
        <v>19</v>
      </c>
      <c r="O29" s="47">
        <f>IF([1]Plugs!$IN23&gt;0,([1]Plugs!$IN23),(0))</f>
        <v>19</v>
      </c>
      <c r="P29" s="47">
        <f>IF([1]Plugs!$JL23&gt;0,([1]Plugs!$JL23),(0))</f>
        <v>19</v>
      </c>
      <c r="Q29" s="59">
        <f>IF([1]Plugs!$KP23&gt;0,([1]Plugs!$KP23),(0))</f>
        <v>19</v>
      </c>
    </row>
    <row r="30" spans="2:17" s="13" customFormat="1" x14ac:dyDescent="0.3">
      <c r="B30" s="36" t="s">
        <v>23</v>
      </c>
      <c r="C30" s="1">
        <v>50</v>
      </c>
      <c r="D30" s="54">
        <v>1.6</v>
      </c>
      <c r="E30" s="54"/>
      <c r="F30" s="47">
        <f>IF([1]Plugs!$AK24&gt;0,([1]Plugs!$AK24),(0))</f>
        <v>20</v>
      </c>
      <c r="G30" s="47">
        <f>IF([1]Plugs!$AK24&gt;0,([1]Plugs!$AK24),(0))</f>
        <v>20</v>
      </c>
      <c r="H30" s="47">
        <f>IF([1]Plugs!$BI24&gt;0,([1]Plugs!$BI24),(0))</f>
        <v>20</v>
      </c>
      <c r="I30" s="47">
        <f>IF([1]Plugs!$CM24&gt;0,([1]Plugs!$CM24),(0))</f>
        <v>20</v>
      </c>
      <c r="J30" s="47">
        <v>27</v>
      </c>
      <c r="K30" s="47">
        <f>IF([1]Plugs!$EP24&gt;0,([1]Plugs!$EP24),(0))</f>
        <v>20</v>
      </c>
      <c r="L30" s="47">
        <f>IF([1]Plugs!$FN24&gt;0,([1]Plugs!$FN24),(0))</f>
        <v>20</v>
      </c>
      <c r="M30" s="47">
        <f>IF([1]Plugs!$GL24&gt;0,([1]Plugs!$GL24),(0))</f>
        <v>20</v>
      </c>
      <c r="N30" s="47">
        <f>IF([1]Plugs!$HP24&gt;0,([1]Plugs!$HP24),(0))</f>
        <v>20</v>
      </c>
      <c r="O30" s="47">
        <f>IF([1]Plugs!$IN24&gt;0,([1]Plugs!$IN24),(0))</f>
        <v>20</v>
      </c>
      <c r="P30" s="47">
        <f>IF([1]Plugs!$JL24&gt;0,([1]Plugs!$JL24),(0))</f>
        <v>20</v>
      </c>
      <c r="Q30" s="59">
        <f>IF([1]Plugs!$KP24&gt;0,([1]Plugs!$KP24),(0))</f>
        <v>20</v>
      </c>
    </row>
    <row r="31" spans="2:17" s="13" customFormat="1" x14ac:dyDescent="0.3">
      <c r="B31" s="38" t="s">
        <v>24</v>
      </c>
      <c r="C31" s="1">
        <v>72</v>
      </c>
      <c r="D31" s="54">
        <v>1.5</v>
      </c>
      <c r="E31" s="54"/>
      <c r="F31" s="47">
        <f>IF([1]Plugs!$AK25&gt;0,([1]Plugs!$AK25),(0))</f>
        <v>0</v>
      </c>
      <c r="G31" s="47">
        <f>IF([1]Plugs!$AK25&gt;0,([1]Plugs!$AK25),(0))</f>
        <v>0</v>
      </c>
      <c r="H31" s="47">
        <f>IF([1]Plugs!$BI25&gt;0,([1]Plugs!$BI25),(0))</f>
        <v>28</v>
      </c>
      <c r="I31" s="47">
        <f>IF([1]Plugs!$CM25&gt;0,([1]Plugs!$CM25),(0))</f>
        <v>28</v>
      </c>
      <c r="J31" s="47">
        <v>3</v>
      </c>
      <c r="K31" s="47">
        <f>IF([1]Plugs!$EP25&gt;0,([1]Plugs!$EP25),(0))</f>
        <v>0</v>
      </c>
      <c r="L31" s="47">
        <f>IF([1]Plugs!$FN25&gt;0,([1]Plugs!$FN25),(0))</f>
        <v>0</v>
      </c>
      <c r="M31" s="47">
        <f>IF([1]Plugs!$GL25&gt;0,([1]Plugs!$GL25),(0))</f>
        <v>0</v>
      </c>
      <c r="N31" s="47">
        <f>IF([1]Plugs!$HP25&gt;0,([1]Plugs!$HP25),(0))</f>
        <v>0</v>
      </c>
      <c r="O31" s="47">
        <f>IF([1]Plugs!$IN25&gt;0,([1]Plugs!$IN25),(0))</f>
        <v>0</v>
      </c>
      <c r="P31" s="47">
        <f>IF([1]Plugs!$JL25&gt;0,([1]Plugs!$JL25),(0))</f>
        <v>0</v>
      </c>
      <c r="Q31" s="59">
        <f>IF([1]Plugs!$KP25&gt;0,([1]Plugs!$KP25),(0))</f>
        <v>0</v>
      </c>
    </row>
    <row r="32" spans="2:17" s="13" customFormat="1" x14ac:dyDescent="0.3">
      <c r="B32" s="38" t="s">
        <v>24</v>
      </c>
      <c r="C32" s="1">
        <v>50</v>
      </c>
      <c r="D32" s="54">
        <v>1.75</v>
      </c>
      <c r="E32" s="54"/>
      <c r="F32" s="47">
        <f>IF([1]Plugs!$AK26&gt;0,([1]Plugs!$AK26),(0))</f>
        <v>0</v>
      </c>
      <c r="G32" s="47">
        <f>IF([1]Plugs!$AK26&gt;0,([1]Plugs!$AK26),(0))</f>
        <v>0</v>
      </c>
      <c r="H32" s="47">
        <f>IF([1]Plugs!$BI26&gt;0,([1]Plugs!$BI26),(0))</f>
        <v>0</v>
      </c>
      <c r="I32" s="47">
        <f>IF([1]Plugs!$CM26&gt;0,([1]Plugs!$CM26),(0))</f>
        <v>0</v>
      </c>
      <c r="J32" s="47">
        <v>0</v>
      </c>
      <c r="K32" s="47">
        <f>IF([1]Plugs!$EP26&gt;0,([1]Plugs!$EP26),(0))</f>
        <v>0</v>
      </c>
      <c r="L32" s="47">
        <f>IF([1]Plugs!$FN26&gt;0,([1]Plugs!$FN26),(0))</f>
        <v>0</v>
      </c>
      <c r="M32" s="47">
        <f>IF([1]Plugs!$GL26&gt;0,([1]Plugs!$GL26),(0))</f>
        <v>0</v>
      </c>
      <c r="N32" s="47">
        <f>IF([1]Plugs!$HP26&gt;0,([1]Plugs!$HP26),(0))</f>
        <v>0</v>
      </c>
      <c r="O32" s="47">
        <f>IF([1]Plugs!$IN26&gt;0,([1]Plugs!$IN26),(0))</f>
        <v>0</v>
      </c>
      <c r="P32" s="47">
        <f>IF([1]Plugs!$JL26&gt;0,([1]Plugs!$JL26),(0))</f>
        <v>0</v>
      </c>
      <c r="Q32" s="59">
        <f>IF([1]Plugs!$KP26&gt;0,([1]Plugs!$KP26),(0))</f>
        <v>0</v>
      </c>
    </row>
    <row r="33" spans="2:17" x14ac:dyDescent="0.3">
      <c r="B33" s="38" t="s">
        <v>24</v>
      </c>
      <c r="C33" s="1">
        <v>40</v>
      </c>
      <c r="D33" s="54">
        <v>2</v>
      </c>
      <c r="E33" s="54"/>
      <c r="F33" s="47">
        <f>IF([1]Plugs!$AK27&gt;0,([1]Plugs!$AK27),(0))</f>
        <v>0</v>
      </c>
      <c r="G33" s="47">
        <f>IF([1]Plugs!$AK27&gt;0,([1]Plugs!$AK27),(0))</f>
        <v>0</v>
      </c>
      <c r="H33" s="47">
        <f>IF([1]Plugs!$BI27&gt;0,([1]Plugs!$BI27),(0))</f>
        <v>18</v>
      </c>
      <c r="I33" s="47">
        <f>IF([1]Plugs!$CM27&gt;0,([1]Plugs!$CM27),(0))</f>
        <v>17</v>
      </c>
      <c r="J33" s="47">
        <v>13</v>
      </c>
      <c r="K33" s="47">
        <f>IF([1]Plugs!$EP27&gt;0,([1]Plugs!$EP27),(0))</f>
        <v>14</v>
      </c>
      <c r="L33" s="47">
        <f>IF([1]Plugs!$FN27&gt;0,([1]Plugs!$FN27),(0))</f>
        <v>14</v>
      </c>
      <c r="M33" s="47">
        <f>IF([1]Plugs!$GL27&gt;0,([1]Plugs!$GL27),(0))</f>
        <v>14</v>
      </c>
      <c r="N33" s="47">
        <f>IF([1]Plugs!$HP27&gt;0,([1]Plugs!$HP27),(0))</f>
        <v>14</v>
      </c>
      <c r="O33" s="47">
        <f>IF([1]Plugs!$IN27&gt;0,([1]Plugs!$IN27),(0))</f>
        <v>14</v>
      </c>
      <c r="P33" s="47">
        <f>IF([1]Plugs!$JL27&gt;0,([1]Plugs!$JL27),(0))</f>
        <v>14</v>
      </c>
      <c r="Q33" s="59">
        <f>IF([1]Plugs!$KP27&gt;0,([1]Plugs!$KP27),(0))</f>
        <v>14</v>
      </c>
    </row>
    <row r="34" spans="2:17" x14ac:dyDescent="0.3">
      <c r="B34" s="38" t="s">
        <v>174</v>
      </c>
      <c r="C34" s="1">
        <v>72</v>
      </c>
      <c r="D34" s="54" t="s">
        <v>225</v>
      </c>
      <c r="E34" s="54"/>
      <c r="F34" s="47">
        <f>IF([1]Plugs!$AK28&gt;0,([1]Plugs!$AK28),(0))</f>
        <v>0</v>
      </c>
      <c r="G34" s="47">
        <f>IF([1]Plugs!$AK28&gt;0,([1]Plugs!$AK28),(0))</f>
        <v>0</v>
      </c>
      <c r="H34" s="47">
        <f>IF([1]Plugs!$BI28&gt;0,([1]Plugs!$BI28),(0))</f>
        <v>38</v>
      </c>
      <c r="I34" s="47">
        <f>IF([1]Plugs!$CM28&gt;0,([1]Plugs!$CM28),(0))</f>
        <v>29</v>
      </c>
      <c r="J34" s="47">
        <v>0</v>
      </c>
      <c r="K34" s="47">
        <f>IF([1]Plugs!$EP28&gt;0,([1]Plugs!$EP28),(0))</f>
        <v>0</v>
      </c>
      <c r="L34" s="47">
        <f>IF([1]Plugs!$FN28&gt;0,([1]Plugs!$FN28),(0))</f>
        <v>0</v>
      </c>
      <c r="M34" s="47">
        <f>IF([1]Plugs!$GL28&gt;0,([1]Plugs!$GL28),(0))</f>
        <v>0</v>
      </c>
      <c r="N34" s="47">
        <f>IF([1]Plugs!$HP28&gt;0,([1]Plugs!$HP28),(0))</f>
        <v>0</v>
      </c>
      <c r="O34" s="47">
        <f>IF([1]Plugs!$IN28&gt;0,([1]Plugs!$IN28),(0))</f>
        <v>0</v>
      </c>
      <c r="P34" s="47">
        <f>IF([1]Plugs!$JL28&gt;0,([1]Plugs!$JL28),(0))</f>
        <v>0</v>
      </c>
      <c r="Q34" s="59">
        <f>IF([1]Plugs!$KP28&gt;0,([1]Plugs!$KP28),(0))</f>
        <v>0</v>
      </c>
    </row>
    <row r="35" spans="2:17" x14ac:dyDescent="0.3">
      <c r="B35" s="38" t="s">
        <v>175</v>
      </c>
      <c r="C35" s="1">
        <v>50</v>
      </c>
      <c r="D35" s="54" t="s">
        <v>169</v>
      </c>
      <c r="E35" s="54"/>
      <c r="F35" s="47">
        <f>IF([1]Plugs!$AK29&gt;0,([1]Plugs!$AK29),(0))</f>
        <v>0</v>
      </c>
      <c r="G35" s="47">
        <f>IF([1]Plugs!$AK29&gt;0,([1]Plugs!$AK29),(0))</f>
        <v>0</v>
      </c>
      <c r="H35" s="47">
        <f>IF([1]Plugs!$BI29&gt;0,([1]Plugs!$BI29),(0))</f>
        <v>0</v>
      </c>
      <c r="I35" s="47">
        <f>IF([1]Plugs!$CM29&gt;0,([1]Plugs!$CM29),(0))</f>
        <v>8</v>
      </c>
      <c r="J35" s="47">
        <v>3</v>
      </c>
      <c r="K35" s="47">
        <f>IF([1]Plugs!$EP29&gt;0,([1]Plugs!$EP29),(0))</f>
        <v>0</v>
      </c>
      <c r="L35" s="47">
        <f>IF([1]Plugs!$FN29&gt;0,([1]Plugs!$FN29),(0))</f>
        <v>0</v>
      </c>
      <c r="M35" s="47">
        <f>IF([1]Plugs!$GL29&gt;0,([1]Plugs!$GL29),(0))</f>
        <v>0</v>
      </c>
      <c r="N35" s="47">
        <f>IF([1]Plugs!$HP29&gt;0,([1]Plugs!$HP29),(0))</f>
        <v>0</v>
      </c>
      <c r="O35" s="47">
        <f>IF([1]Plugs!$IN29&gt;0,([1]Plugs!$IN29),(0))</f>
        <v>0</v>
      </c>
      <c r="P35" s="47">
        <f>IF([1]Plugs!$JL29&gt;0,([1]Plugs!$JL29),(0))</f>
        <v>0</v>
      </c>
      <c r="Q35" s="59">
        <f>IF([1]Plugs!$KP29&gt;0,([1]Plugs!$KP29),(0))</f>
        <v>0</v>
      </c>
    </row>
    <row r="36" spans="2:17" x14ac:dyDescent="0.3">
      <c r="B36" s="38" t="s">
        <v>176</v>
      </c>
      <c r="C36" s="1">
        <v>40</v>
      </c>
      <c r="D36" s="54" t="s">
        <v>168</v>
      </c>
      <c r="E36" s="54"/>
      <c r="F36" s="47">
        <f>IF([1]Plugs!$AK30&gt;0,([1]Plugs!$AK30),(0))</f>
        <v>0</v>
      </c>
      <c r="G36" s="47">
        <f>IF([1]Plugs!$AK30&gt;0,([1]Plugs!$AK30),(0))</f>
        <v>0</v>
      </c>
      <c r="H36" s="47">
        <f>IF([1]Plugs!$BI30&gt;0,([1]Plugs!$BI30),(0))</f>
        <v>0</v>
      </c>
      <c r="I36" s="47">
        <f>IF([1]Plugs!$CM30&gt;0,([1]Plugs!$CM30),(0))</f>
        <v>0</v>
      </c>
      <c r="J36" s="47">
        <v>0</v>
      </c>
      <c r="K36" s="47">
        <f>IF([1]Plugs!$EP30&gt;0,([1]Plugs!$EP30),(0))</f>
        <v>0</v>
      </c>
      <c r="L36" s="47">
        <f>IF([1]Plugs!$FN30&gt;0,([1]Plugs!$FN30),(0))</f>
        <v>0</v>
      </c>
      <c r="M36" s="47">
        <f>IF([1]Plugs!$GL30&gt;0,([1]Plugs!$GL30),(0))</f>
        <v>0</v>
      </c>
      <c r="N36" s="47">
        <f>IF([1]Plugs!$HP30&gt;0,([1]Plugs!$HP30),(0))</f>
        <v>0</v>
      </c>
      <c r="O36" s="47">
        <f>IF([1]Plugs!$IN30&gt;0,([1]Plugs!$IN30),(0))</f>
        <v>0</v>
      </c>
      <c r="P36" s="47">
        <f>IF([1]Plugs!$JL30&gt;0,([1]Plugs!$JL30),(0))</f>
        <v>0</v>
      </c>
      <c r="Q36" s="59">
        <f>IF([1]Plugs!$KP30&gt;0,([1]Plugs!$KP30),(0))</f>
        <v>0</v>
      </c>
    </row>
    <row r="37" spans="2:17" x14ac:dyDescent="0.3">
      <c r="B37" s="38" t="s">
        <v>155</v>
      </c>
      <c r="C37" s="1">
        <v>72</v>
      </c>
      <c r="D37" s="54" t="s">
        <v>226</v>
      </c>
      <c r="E37" s="54"/>
      <c r="F37" s="47">
        <f>IF([1]Plugs!$AK31&gt;0,([1]Plugs!$AK31),(0))</f>
        <v>6</v>
      </c>
      <c r="G37" s="47">
        <f>IF([1]Plugs!$AK31&gt;0,([1]Plugs!$AK31),(0))</f>
        <v>6</v>
      </c>
      <c r="H37" s="47">
        <f>IF([1]Plugs!$BI31&gt;0,([1]Plugs!$BI31),(0))</f>
        <v>14</v>
      </c>
      <c r="I37" s="47">
        <f>IF([1]Plugs!$CM31&gt;0,([1]Plugs!$CM31),(0))</f>
        <v>14</v>
      </c>
      <c r="J37" s="47">
        <v>0</v>
      </c>
      <c r="K37" s="47">
        <f>IF([1]Plugs!$EP31&gt;0,([1]Plugs!$EP31),(0))</f>
        <v>0</v>
      </c>
      <c r="L37" s="47">
        <f>IF([1]Plugs!$FN31&gt;0,([1]Plugs!$FN31),(0))</f>
        <v>0</v>
      </c>
      <c r="M37" s="47">
        <f>IF([1]Plugs!$GL31&gt;0,([1]Plugs!$GL31),(0))</f>
        <v>0</v>
      </c>
      <c r="N37" s="47">
        <f>IF([1]Plugs!$HP31&gt;0,([1]Plugs!$HP31),(0))</f>
        <v>0</v>
      </c>
      <c r="O37" s="47">
        <f>IF([1]Plugs!$IN31&gt;0,([1]Plugs!$IN31),(0))</f>
        <v>0</v>
      </c>
      <c r="P37" s="47">
        <f>IF([1]Plugs!$JL31&gt;0,([1]Plugs!$JL31),(0))</f>
        <v>0</v>
      </c>
      <c r="Q37" s="59">
        <f>IF([1]Plugs!$KP31&gt;0,([1]Plugs!$KP31),(0))</f>
        <v>0</v>
      </c>
    </row>
    <row r="38" spans="2:17" x14ac:dyDescent="0.3">
      <c r="B38" s="38" t="s">
        <v>155</v>
      </c>
      <c r="C38" s="1">
        <v>50</v>
      </c>
      <c r="D38" s="54" t="s">
        <v>227</v>
      </c>
      <c r="E38" s="54"/>
      <c r="F38" s="47">
        <f>IF([1]Plugs!$AK32&gt;0,([1]Plugs!$AK32),(0))</f>
        <v>0</v>
      </c>
      <c r="G38" s="47">
        <f>IF([1]Plugs!$AK32&gt;0,([1]Plugs!$AK32),(0))</f>
        <v>0</v>
      </c>
      <c r="H38" s="47">
        <f>IF([1]Plugs!$BI32&gt;0,([1]Plugs!$BI32),(0))</f>
        <v>0</v>
      </c>
      <c r="I38" s="47">
        <f>IF([1]Plugs!$CM32&gt;0,([1]Plugs!$CM32),(0))</f>
        <v>0</v>
      </c>
      <c r="J38" s="47">
        <v>0</v>
      </c>
      <c r="K38" s="47">
        <f>IF([1]Plugs!$EP32&gt;0,([1]Plugs!$EP32),(0))</f>
        <v>0</v>
      </c>
      <c r="L38" s="47">
        <f>IF([1]Plugs!$FN32&gt;0,([1]Plugs!$FN32),(0))</f>
        <v>0</v>
      </c>
      <c r="M38" s="47">
        <f>IF([1]Plugs!$GL32&gt;0,([1]Plugs!$GL32),(0))</f>
        <v>0</v>
      </c>
      <c r="N38" s="47">
        <f>IF([1]Plugs!$HP32&gt;0,([1]Plugs!$HP32),(0))</f>
        <v>0</v>
      </c>
      <c r="O38" s="47">
        <f>IF([1]Plugs!$IN32&gt;0,([1]Plugs!$IN32),(0))</f>
        <v>0</v>
      </c>
      <c r="P38" s="47">
        <f>IF([1]Plugs!$JL32&gt;0,([1]Plugs!$JL32),(0))</f>
        <v>0</v>
      </c>
      <c r="Q38" s="59">
        <f>IF([1]Plugs!$KP32&gt;0,([1]Plugs!$KP32),(0))</f>
        <v>0</v>
      </c>
    </row>
    <row r="39" spans="2:17" x14ac:dyDescent="0.3">
      <c r="B39" s="38" t="s">
        <v>155</v>
      </c>
      <c r="C39" s="1">
        <v>40</v>
      </c>
      <c r="D39" s="54" t="s">
        <v>228</v>
      </c>
      <c r="E39" s="54"/>
      <c r="F39" s="47">
        <f>IF([1]Plugs!$AK33&gt;0,([1]Plugs!$AK33),(0))</f>
        <v>0</v>
      </c>
      <c r="G39" s="47">
        <f>IF([1]Plugs!$AK33&gt;0,([1]Plugs!$AK33),(0))</f>
        <v>0</v>
      </c>
      <c r="H39" s="47">
        <f>IF([1]Plugs!$BI33&gt;0,([1]Plugs!$BI33),(0))</f>
        <v>0</v>
      </c>
      <c r="I39" s="47">
        <f>IF([1]Plugs!$CM33&gt;0,([1]Plugs!$CM33),(0))</f>
        <v>15</v>
      </c>
      <c r="J39" s="47">
        <v>14</v>
      </c>
      <c r="K39" s="47">
        <f>IF([1]Plugs!$EP33&gt;0,([1]Plugs!$EP33),(0))</f>
        <v>14</v>
      </c>
      <c r="L39" s="47">
        <f>IF([1]Plugs!$FN33&gt;0,([1]Plugs!$FN33),(0))</f>
        <v>16</v>
      </c>
      <c r="M39" s="47">
        <f>IF([1]Plugs!$GL33&gt;0,([1]Plugs!$GL33),(0))</f>
        <v>16</v>
      </c>
      <c r="N39" s="47">
        <f>IF([1]Plugs!$HP33&gt;0,([1]Plugs!$HP33),(0))</f>
        <v>16</v>
      </c>
      <c r="O39" s="47">
        <f>IF([1]Plugs!$IN33&gt;0,([1]Plugs!$IN33),(0))</f>
        <v>16</v>
      </c>
      <c r="P39" s="47">
        <f>IF([1]Plugs!$JL33&gt;0,([1]Plugs!$JL33),(0))</f>
        <v>16</v>
      </c>
      <c r="Q39" s="59">
        <f>IF([1]Plugs!$KP33&gt;0,([1]Plugs!$KP33),(0))</f>
        <v>16</v>
      </c>
    </row>
    <row r="40" spans="2:17" x14ac:dyDescent="0.3">
      <c r="B40" s="38" t="s">
        <v>25</v>
      </c>
      <c r="C40" s="1">
        <v>72</v>
      </c>
      <c r="D40" s="54">
        <v>1.5</v>
      </c>
      <c r="E40" s="54"/>
      <c r="F40" s="47">
        <f>IF([1]Plugs!$AK34&gt;0,([1]Plugs!$AK34),(0))</f>
        <v>0</v>
      </c>
      <c r="G40" s="47">
        <f>IF([1]Plugs!$AK34&gt;0,([1]Plugs!$AK34),(0))</f>
        <v>0</v>
      </c>
      <c r="H40" s="47">
        <f>IF([1]Plugs!$BI34&gt;0,([1]Plugs!$BI34),(0))</f>
        <v>349</v>
      </c>
      <c r="I40" s="47">
        <f>IF([1]Plugs!$CM34&gt;0,([1]Plugs!$CM34),(0))</f>
        <v>168</v>
      </c>
      <c r="J40" s="47">
        <v>51</v>
      </c>
      <c r="K40" s="47">
        <f>IF([1]Plugs!$EP34&gt;0,([1]Plugs!$EP34),(0))</f>
        <v>141</v>
      </c>
      <c r="L40" s="47">
        <f>IF([1]Plugs!$FN34&gt;0,([1]Plugs!$FN34),(0))</f>
        <v>141</v>
      </c>
      <c r="M40" s="47">
        <f>IF([1]Plugs!$GL34&gt;0,([1]Plugs!$GL34),(0))</f>
        <v>141</v>
      </c>
      <c r="N40" s="47">
        <f>IF([1]Plugs!$HP34&gt;0,([1]Plugs!$HP34),(0))</f>
        <v>141</v>
      </c>
      <c r="O40" s="47">
        <f>IF([1]Plugs!$IN34&gt;0,([1]Plugs!$IN34),(0))</f>
        <v>141</v>
      </c>
      <c r="P40" s="47">
        <f>IF([1]Plugs!$JL34&gt;0,([1]Plugs!$JL34),(0))</f>
        <v>141</v>
      </c>
      <c r="Q40" s="59">
        <f>IF([1]Plugs!$KP34&gt;0,([1]Plugs!$KP34),(0))</f>
        <v>141</v>
      </c>
    </row>
    <row r="41" spans="2:17" x14ac:dyDescent="0.3">
      <c r="B41" s="38" t="s">
        <v>25</v>
      </c>
      <c r="C41" s="1">
        <v>50</v>
      </c>
      <c r="D41" s="54">
        <v>1.75</v>
      </c>
      <c r="E41" s="54"/>
      <c r="F41" s="47">
        <f>IF([1]Plugs!$AK35&gt;0,([1]Plugs!$AK35),(0))</f>
        <v>0</v>
      </c>
      <c r="G41" s="47">
        <f>IF([1]Plugs!$AK35&gt;0,([1]Plugs!$AK35),(0))</f>
        <v>0</v>
      </c>
      <c r="H41" s="47">
        <f>IF([1]Plugs!$BI35&gt;0,([1]Plugs!$BI35),(0))</f>
        <v>418</v>
      </c>
      <c r="I41" s="47">
        <f>IF([1]Plugs!$CM35&gt;0,([1]Plugs!$CM35),(0))</f>
        <v>635</v>
      </c>
      <c r="J41" s="47">
        <v>246</v>
      </c>
      <c r="K41" s="47">
        <f>IF([1]Plugs!$EP35&gt;0,([1]Plugs!$EP35),(0))</f>
        <v>231</v>
      </c>
      <c r="L41" s="47">
        <f>IF([1]Plugs!$FN35&gt;0,([1]Plugs!$FN35),(0))</f>
        <v>167</v>
      </c>
      <c r="M41" s="47">
        <f>IF([1]Plugs!$GL35&gt;0,([1]Plugs!$GL35),(0))</f>
        <v>167</v>
      </c>
      <c r="N41" s="47">
        <f>IF([1]Plugs!$HP35&gt;0,([1]Plugs!$HP35),(0))</f>
        <v>167</v>
      </c>
      <c r="O41" s="47">
        <f>IF([1]Plugs!$IN35&gt;0,([1]Plugs!$IN35),(0))</f>
        <v>167</v>
      </c>
      <c r="P41" s="47">
        <f>IF([1]Plugs!$JL35&gt;0,([1]Plugs!$JL35),(0))</f>
        <v>167</v>
      </c>
      <c r="Q41" s="59">
        <f>IF([1]Plugs!$KP35&gt;0,([1]Plugs!$KP35),(0))</f>
        <v>167</v>
      </c>
    </row>
    <row r="42" spans="2:17" x14ac:dyDescent="0.3">
      <c r="B42" s="38" t="s">
        <v>25</v>
      </c>
      <c r="C42" s="1">
        <v>40</v>
      </c>
      <c r="D42" s="54">
        <v>2</v>
      </c>
      <c r="E42" s="54"/>
      <c r="F42" s="47">
        <f>IF([1]Plugs!$AK36&gt;0,([1]Plugs!$AK36),(0))</f>
        <v>0</v>
      </c>
      <c r="G42" s="47">
        <f>IF([1]Plugs!$AK36&gt;0,([1]Plugs!$AK36),(0))</f>
        <v>0</v>
      </c>
      <c r="H42" s="47">
        <f>IF([1]Plugs!$BI36&gt;0,([1]Plugs!$BI36),(0))</f>
        <v>187</v>
      </c>
      <c r="I42" s="47">
        <f>IF([1]Plugs!$CM36&gt;0,([1]Plugs!$CM36),(0))</f>
        <v>117</v>
      </c>
      <c r="J42" s="47">
        <v>56</v>
      </c>
      <c r="K42" s="47">
        <f>IF([1]Plugs!$EP36&gt;0,([1]Plugs!$EP36),(0))</f>
        <v>0</v>
      </c>
      <c r="L42" s="47">
        <f>IF([1]Plugs!$FN36&gt;0,([1]Plugs!$FN36),(0))</f>
        <v>0</v>
      </c>
      <c r="M42" s="47">
        <f>IF([1]Plugs!$GL36&gt;0,([1]Plugs!$GL36),(0))</f>
        <v>0</v>
      </c>
      <c r="N42" s="47">
        <f>IF([1]Plugs!$HP36&gt;0,([1]Plugs!$HP36),(0))</f>
        <v>0</v>
      </c>
      <c r="O42" s="47">
        <f>IF([1]Plugs!$IN36&gt;0,([1]Plugs!$IN36),(0))</f>
        <v>0</v>
      </c>
      <c r="P42" s="47">
        <f>IF([1]Plugs!$JL36&gt;0,([1]Plugs!$JL36),(0))</f>
        <v>0</v>
      </c>
      <c r="Q42" s="59">
        <f>IF([1]Plugs!$KP36&gt;0,([1]Plugs!$KP36),(0))</f>
        <v>0</v>
      </c>
    </row>
    <row r="43" spans="2:17" x14ac:dyDescent="0.3">
      <c r="B43" s="38" t="s">
        <v>26</v>
      </c>
      <c r="C43" s="1">
        <v>72</v>
      </c>
      <c r="D43" s="54">
        <v>1.5</v>
      </c>
      <c r="E43" s="54"/>
      <c r="F43" s="47">
        <f>IF([1]Plugs!$AK37&gt;0,([1]Plugs!$AK37),(0))</f>
        <v>0</v>
      </c>
      <c r="G43" s="47">
        <f>IF([1]Plugs!$AK37&gt;0,([1]Plugs!$AK37),(0))</f>
        <v>0</v>
      </c>
      <c r="H43" s="47">
        <f>IF([1]Plugs!$BI37&gt;0,([1]Plugs!$BI37),(0))</f>
        <v>75</v>
      </c>
      <c r="I43" s="47">
        <f>IF([1]Plugs!$CM37&gt;0,([1]Plugs!$CM37),(0))</f>
        <v>24</v>
      </c>
      <c r="J43" s="47">
        <v>3</v>
      </c>
      <c r="K43" s="47">
        <f>IF([1]Plugs!$EP37&gt;0,([1]Plugs!$EP37),(0))</f>
        <v>0</v>
      </c>
      <c r="L43" s="47">
        <f>IF([1]Plugs!$FN37&gt;0,([1]Plugs!$FN37),(0))</f>
        <v>0</v>
      </c>
      <c r="M43" s="47">
        <f>IF([1]Plugs!$GL37&gt;0,([1]Plugs!$GL37),(0))</f>
        <v>0</v>
      </c>
      <c r="N43" s="47">
        <f>IF([1]Plugs!$HP37&gt;0,([1]Plugs!$HP37),(0))</f>
        <v>0</v>
      </c>
      <c r="O43" s="47">
        <f>IF([1]Plugs!$IN37&gt;0,([1]Plugs!$IN37),(0))</f>
        <v>0</v>
      </c>
      <c r="P43" s="47">
        <f>IF([1]Plugs!$JL37&gt;0,([1]Plugs!$JL37),(0))</f>
        <v>0</v>
      </c>
      <c r="Q43" s="59">
        <f>IF([1]Plugs!$KP37&gt;0,([1]Plugs!$KP37),(0))</f>
        <v>0</v>
      </c>
    </row>
    <row r="44" spans="2:17" x14ac:dyDescent="0.3">
      <c r="B44" s="38" t="s">
        <v>26</v>
      </c>
      <c r="C44" s="1">
        <v>50</v>
      </c>
      <c r="D44" s="54">
        <v>1.75</v>
      </c>
      <c r="E44" s="54"/>
      <c r="F44" s="47">
        <f>IF([1]Plugs!$AK38&gt;0,([1]Plugs!$AK38),(0))</f>
        <v>0</v>
      </c>
      <c r="G44" s="47">
        <f>IF([1]Plugs!$AK38&gt;0,([1]Plugs!$AK38),(0))</f>
        <v>0</v>
      </c>
      <c r="H44" s="47">
        <f>IF([1]Plugs!$BI38&gt;0,([1]Plugs!$BI38),(0))</f>
        <v>125</v>
      </c>
      <c r="I44" s="47">
        <f>IF([1]Plugs!$CM38&gt;0,([1]Plugs!$CM38),(0))</f>
        <v>22</v>
      </c>
      <c r="J44" s="47">
        <v>37</v>
      </c>
      <c r="K44" s="47">
        <f>IF([1]Plugs!$EP38&gt;0,([1]Plugs!$EP38),(0))</f>
        <v>22</v>
      </c>
      <c r="L44" s="47">
        <f>IF([1]Plugs!$FN38&gt;0,([1]Plugs!$FN38),(0))</f>
        <v>0</v>
      </c>
      <c r="M44" s="47">
        <f>IF([1]Plugs!$GL38&gt;0,([1]Plugs!$GL38),(0))</f>
        <v>0</v>
      </c>
      <c r="N44" s="47">
        <f>IF([1]Plugs!$HP38&gt;0,([1]Plugs!$HP38),(0))</f>
        <v>0</v>
      </c>
      <c r="O44" s="47">
        <f>IF([1]Plugs!$IN38&gt;0,([1]Plugs!$IN38),(0))</f>
        <v>0</v>
      </c>
      <c r="P44" s="47">
        <f>IF([1]Plugs!$JL38&gt;0,([1]Plugs!$JL38),(0))</f>
        <v>0</v>
      </c>
      <c r="Q44" s="59">
        <f>IF([1]Plugs!$KP38&gt;0,([1]Plugs!$KP38),(0))</f>
        <v>0</v>
      </c>
    </row>
    <row r="45" spans="2:17" x14ac:dyDescent="0.3">
      <c r="B45" s="38" t="s">
        <v>26</v>
      </c>
      <c r="C45" s="1">
        <v>40</v>
      </c>
      <c r="D45" s="54">
        <v>2</v>
      </c>
      <c r="E45" s="54"/>
      <c r="F45" s="47">
        <f>IF([1]Plugs!$AK39&gt;0,([1]Plugs!$AK39),(0))</f>
        <v>50</v>
      </c>
      <c r="G45" s="47">
        <f>IF([1]Plugs!$AK39&gt;0,([1]Plugs!$AK39),(0))</f>
        <v>50</v>
      </c>
      <c r="H45" s="47">
        <f>IF([1]Plugs!$BI39&gt;0,([1]Plugs!$BI39),(0))</f>
        <v>50</v>
      </c>
      <c r="I45" s="47">
        <f>IF([1]Plugs!$CM39&gt;0,([1]Plugs!$CM39),(0))</f>
        <v>10</v>
      </c>
      <c r="J45" s="47">
        <v>15</v>
      </c>
      <c r="K45" s="47">
        <f>IF([1]Plugs!$EP39&gt;0,([1]Plugs!$EP39),(0))</f>
        <v>0</v>
      </c>
      <c r="L45" s="47">
        <f>IF([1]Plugs!$FN39&gt;0,([1]Plugs!$FN39),(0))</f>
        <v>0</v>
      </c>
      <c r="M45" s="47">
        <f>IF([1]Plugs!$GL39&gt;0,([1]Plugs!$GL39),(0))</f>
        <v>0</v>
      </c>
      <c r="N45" s="47">
        <f>IF([1]Plugs!$HP39&gt;0,([1]Plugs!$HP39),(0))</f>
        <v>0</v>
      </c>
      <c r="O45" s="47">
        <f>IF([1]Plugs!$IN39&gt;0,([1]Plugs!$IN39),(0))</f>
        <v>0</v>
      </c>
      <c r="P45" s="47">
        <f>IF([1]Plugs!$JL39&gt;0,([1]Plugs!$JL39),(0))</f>
        <v>0</v>
      </c>
      <c r="Q45" s="59">
        <f>IF([1]Plugs!$KP39&gt;0,([1]Plugs!$KP39),(0))</f>
        <v>0</v>
      </c>
    </row>
    <row r="46" spans="2:17" x14ac:dyDescent="0.3">
      <c r="B46" s="39" t="s">
        <v>27</v>
      </c>
      <c r="C46" s="1">
        <v>50</v>
      </c>
      <c r="D46" s="54">
        <v>1.75</v>
      </c>
      <c r="E46" s="54"/>
      <c r="F46" s="47">
        <f>IF([1]Plugs!$AK40&gt;0,([1]Plugs!$AK40),(0))</f>
        <v>0</v>
      </c>
      <c r="G46" s="47">
        <f>IF([1]Plugs!$AK40&gt;0,([1]Plugs!$AK40),(0))</f>
        <v>0</v>
      </c>
      <c r="H46" s="47">
        <f>IF([1]Plugs!$BI40&gt;0,([1]Plugs!$BI40),(0))</f>
        <v>0</v>
      </c>
      <c r="I46" s="47">
        <f>IF([1]Plugs!$CM40&gt;0,([1]Plugs!$CM40),(0))</f>
        <v>0</v>
      </c>
      <c r="J46" s="47">
        <v>0</v>
      </c>
      <c r="K46" s="47">
        <f>IF([1]Plugs!$EP40&gt;0,([1]Plugs!$EP40),(0))</f>
        <v>0</v>
      </c>
      <c r="L46" s="47">
        <f>IF([1]Plugs!$FN40&gt;0,([1]Plugs!$FN40),(0))</f>
        <v>0</v>
      </c>
      <c r="M46" s="47">
        <f>IF([1]Plugs!$GL40&gt;0,([1]Plugs!$GL40),(0))</f>
        <v>0</v>
      </c>
      <c r="N46" s="47">
        <f>IF([1]Plugs!$HP40&gt;0,([1]Plugs!$HP40),(0))</f>
        <v>0</v>
      </c>
      <c r="O46" s="47">
        <f>IF([1]Plugs!$IN40&gt;0,([1]Plugs!$IN40),(0))</f>
        <v>0</v>
      </c>
      <c r="P46" s="47">
        <f>IF([1]Plugs!$JL40&gt;0,([1]Plugs!$JL40),(0))</f>
        <v>0</v>
      </c>
      <c r="Q46" s="59">
        <f>IF([1]Plugs!$KP40&gt;0,([1]Plugs!$KP40),(0))</f>
        <v>0</v>
      </c>
    </row>
    <row r="47" spans="2:17" x14ac:dyDescent="0.3">
      <c r="B47" s="36" t="s">
        <v>28</v>
      </c>
      <c r="C47" s="1">
        <v>50</v>
      </c>
      <c r="D47" s="55">
        <v>1.6</v>
      </c>
      <c r="E47" s="55"/>
      <c r="F47" s="47">
        <f>IF([1]Plugs!$AK41&gt;0,([1]Plugs!$AK41),(0))</f>
        <v>24</v>
      </c>
      <c r="G47" s="47">
        <f>IF([1]Plugs!$AK41&gt;0,([1]Plugs!$AK41),(0))</f>
        <v>24</v>
      </c>
      <c r="H47" s="47">
        <f>IF([1]Plugs!$BI41&gt;0,([1]Plugs!$BI41),(0))</f>
        <v>24</v>
      </c>
      <c r="I47" s="47">
        <f>IF([1]Plugs!$CM41&gt;0,([1]Plugs!$CM41),(0))</f>
        <v>18</v>
      </c>
      <c r="J47" s="47">
        <v>7</v>
      </c>
      <c r="K47" s="47">
        <f>IF([1]Plugs!$EP41&gt;0,([1]Plugs!$EP41),(0))</f>
        <v>0</v>
      </c>
      <c r="L47" s="47">
        <f>IF([1]Plugs!$FN41&gt;0,([1]Plugs!$FN41),(0))</f>
        <v>0</v>
      </c>
      <c r="M47" s="47">
        <f>IF([1]Plugs!$GL41&gt;0,([1]Plugs!$GL41),(0))</f>
        <v>0</v>
      </c>
      <c r="N47" s="47">
        <f>IF([1]Plugs!$HP41&gt;0,([1]Plugs!$HP41),(0))</f>
        <v>0</v>
      </c>
      <c r="O47" s="47">
        <f>IF([1]Plugs!$IN41&gt;0,([1]Plugs!$IN41),(0))</f>
        <v>0</v>
      </c>
      <c r="P47" s="47">
        <f>IF([1]Plugs!$JL41&gt;0,([1]Plugs!$JL41),(0))</f>
        <v>0</v>
      </c>
      <c r="Q47" s="59">
        <f>IF([1]Plugs!$KP41&gt;0,([1]Plugs!$KP41),(0))</f>
        <v>0</v>
      </c>
    </row>
    <row r="48" spans="2:17" x14ac:dyDescent="0.3">
      <c r="B48" s="36" t="s">
        <v>29</v>
      </c>
      <c r="C48" s="1">
        <v>50</v>
      </c>
      <c r="D48" s="55">
        <v>1.5</v>
      </c>
      <c r="E48" s="55"/>
      <c r="F48" s="47">
        <f>IF([1]Plugs!$AK42&gt;0,([1]Plugs!$AK42),(0))</f>
        <v>19</v>
      </c>
      <c r="G48" s="47">
        <f>IF([1]Plugs!$AK42&gt;0,([1]Plugs!$AK42),(0))</f>
        <v>19</v>
      </c>
      <c r="H48" s="47">
        <f>IF([1]Plugs!$BI42&gt;0,([1]Plugs!$BI42),(0))</f>
        <v>17</v>
      </c>
      <c r="I48" s="47">
        <f>IF([1]Plugs!$CM42&gt;0,([1]Plugs!$CM42),(0))</f>
        <v>17</v>
      </c>
      <c r="J48" s="47">
        <v>11</v>
      </c>
      <c r="K48" s="47">
        <f>IF([1]Plugs!$EP42&gt;0,([1]Plugs!$EP42),(0))</f>
        <v>9</v>
      </c>
      <c r="L48" s="47">
        <f>IF([1]Plugs!$FN42&gt;0,([1]Plugs!$FN42),(0))</f>
        <v>9</v>
      </c>
      <c r="M48" s="47">
        <f>IF([1]Plugs!$GL42&gt;0,([1]Plugs!$GL42),(0))</f>
        <v>9</v>
      </c>
      <c r="N48" s="47">
        <f>IF([1]Plugs!$HP42&gt;0,([1]Plugs!$HP42),(0))</f>
        <v>9</v>
      </c>
      <c r="O48" s="47">
        <f>IF([1]Plugs!$IN42&gt;0,([1]Plugs!$IN42),(0))</f>
        <v>9</v>
      </c>
      <c r="P48" s="47">
        <f>IF([1]Plugs!$JL42&gt;0,([1]Plugs!$JL42),(0))</f>
        <v>9</v>
      </c>
      <c r="Q48" s="59">
        <f>IF([1]Plugs!$KP42&gt;0,([1]Plugs!$KP42),(0))</f>
        <v>9</v>
      </c>
    </row>
    <row r="49" spans="2:17" x14ac:dyDescent="0.3">
      <c r="B49" s="45" t="s">
        <v>206</v>
      </c>
      <c r="C49" s="1">
        <v>50</v>
      </c>
      <c r="D49" s="55">
        <v>1.5</v>
      </c>
      <c r="E49" s="55"/>
      <c r="F49" s="47">
        <f>IF([1]Plugs!$AK43&gt;0,([1]Plugs!$AK43),(0))</f>
        <v>5</v>
      </c>
      <c r="G49" s="47">
        <f>IF([1]Plugs!$AK43&gt;0,([1]Plugs!$AK43),(0))</f>
        <v>5</v>
      </c>
      <c r="H49" s="47">
        <f>IF([1]Plugs!$BI43&gt;0,([1]Plugs!$BI43),(0))</f>
        <v>5</v>
      </c>
      <c r="I49" s="47">
        <f>IF([1]Plugs!$CM43&gt;0,([1]Plugs!$CM43),(0))</f>
        <v>5</v>
      </c>
      <c r="J49" s="47">
        <v>0</v>
      </c>
      <c r="K49" s="47">
        <f>IF([1]Plugs!$EP43&gt;0,([1]Plugs!$EP43),(0))</f>
        <v>1</v>
      </c>
      <c r="L49" s="47">
        <f>IF([1]Plugs!$FN43&gt;0,([1]Plugs!$FN43),(0))</f>
        <v>0</v>
      </c>
      <c r="M49" s="47">
        <f>IF([1]Plugs!$GL43&gt;0,([1]Plugs!$GL43),(0))</f>
        <v>0</v>
      </c>
      <c r="N49" s="47">
        <f>IF([1]Plugs!$HP43&gt;0,([1]Plugs!$HP43),(0))</f>
        <v>0</v>
      </c>
      <c r="O49" s="47">
        <f>IF([1]Plugs!$IN43&gt;0,([1]Plugs!$IN43),(0))</f>
        <v>0</v>
      </c>
      <c r="P49" s="47">
        <f>IF([1]Plugs!$JL43&gt;0,([1]Plugs!$JL43),(0))</f>
        <v>0</v>
      </c>
      <c r="Q49" s="59">
        <f>IF([1]Plugs!$KP43&gt;0,([1]Plugs!$KP43),(0))</f>
        <v>0</v>
      </c>
    </row>
    <row r="50" spans="2:17" x14ac:dyDescent="0.3">
      <c r="B50" s="45" t="s">
        <v>207</v>
      </c>
      <c r="C50" s="1">
        <v>50</v>
      </c>
      <c r="D50" s="55">
        <v>1.5</v>
      </c>
      <c r="E50" s="55"/>
      <c r="F50" s="47">
        <f>IF([1]Plugs!$AK44&gt;0,([1]Plugs!$AK44),(0))</f>
        <v>0</v>
      </c>
      <c r="G50" s="47">
        <f>IF([1]Plugs!$AK44&gt;0,([1]Plugs!$AK44),(0))</f>
        <v>0</v>
      </c>
      <c r="H50" s="47">
        <f>IF([1]Plugs!$BI44&gt;0,([1]Plugs!$BI44),(0))</f>
        <v>0</v>
      </c>
      <c r="I50" s="47">
        <f>IF([1]Plugs!$CM44&gt;0,([1]Plugs!$CM44),(0))</f>
        <v>20</v>
      </c>
      <c r="J50" s="47">
        <v>1</v>
      </c>
      <c r="K50" s="47">
        <f>IF([1]Plugs!$EP44&gt;0,([1]Plugs!$EP44),(0))</f>
        <v>19</v>
      </c>
      <c r="L50" s="47">
        <f>IF([1]Plugs!$FN44&gt;0,([1]Plugs!$FN44),(0))</f>
        <v>0</v>
      </c>
      <c r="M50" s="47">
        <f>IF([1]Plugs!$GL44&gt;0,([1]Plugs!$GL44),(0))</f>
        <v>0</v>
      </c>
      <c r="N50" s="47">
        <f>IF([1]Plugs!$HP44&gt;0,([1]Plugs!$HP44),(0))</f>
        <v>0</v>
      </c>
      <c r="O50" s="47">
        <f>IF([1]Plugs!$IN44&gt;0,([1]Plugs!$IN44),(0))</f>
        <v>0</v>
      </c>
      <c r="P50" s="47">
        <f>IF([1]Plugs!$JL44&gt;0,([1]Plugs!$JL44),(0))</f>
        <v>0</v>
      </c>
      <c r="Q50" s="59">
        <f>IF([1]Plugs!$KP44&gt;0,([1]Plugs!$KP44),(0))</f>
        <v>0</v>
      </c>
    </row>
    <row r="51" spans="2:17" x14ac:dyDescent="0.3">
      <c r="B51" s="36" t="s">
        <v>30</v>
      </c>
      <c r="C51" s="1">
        <v>50</v>
      </c>
      <c r="D51" s="55">
        <v>1.6</v>
      </c>
      <c r="E51" s="55"/>
      <c r="F51" s="47">
        <f>IF([1]Plugs!$AK45&gt;0,([1]Plugs!$AK45),(0))</f>
        <v>16</v>
      </c>
      <c r="G51" s="47">
        <f>IF([1]Plugs!$AK45&gt;0,([1]Plugs!$AK45),(0))</f>
        <v>16</v>
      </c>
      <c r="H51" s="47">
        <f>IF([1]Plugs!$BI45&gt;0,([1]Plugs!$BI45),(0))</f>
        <v>16</v>
      </c>
      <c r="I51" s="47">
        <f>IF([1]Plugs!$CM45&gt;0,([1]Plugs!$CM45),(0))</f>
        <v>16</v>
      </c>
      <c r="J51" s="47">
        <v>31</v>
      </c>
      <c r="K51" s="47">
        <f>IF([1]Plugs!$EP45&gt;0,([1]Plugs!$EP45),(0))</f>
        <v>10</v>
      </c>
      <c r="L51" s="47">
        <f>IF([1]Plugs!$FN45&gt;0,([1]Plugs!$FN45),(0))</f>
        <v>10</v>
      </c>
      <c r="M51" s="47">
        <f>IF([1]Plugs!$GL45&gt;0,([1]Plugs!$GL45),(0))</f>
        <v>10</v>
      </c>
      <c r="N51" s="47">
        <f>IF([1]Plugs!$HP45&gt;0,([1]Plugs!$HP45),(0))</f>
        <v>10</v>
      </c>
      <c r="O51" s="47">
        <f>IF([1]Plugs!$IN45&gt;0,([1]Plugs!$IN45),(0))</f>
        <v>10</v>
      </c>
      <c r="P51" s="47">
        <f>IF([1]Plugs!$JL45&gt;0,([1]Plugs!$JL45),(0))</f>
        <v>10</v>
      </c>
      <c r="Q51" s="59">
        <f>IF([1]Plugs!$KP45&gt;0,([1]Plugs!$KP45),(0))</f>
        <v>10</v>
      </c>
    </row>
    <row r="52" spans="2:17" x14ac:dyDescent="0.3">
      <c r="B52" s="36" t="s">
        <v>31</v>
      </c>
      <c r="C52" s="1">
        <v>50</v>
      </c>
      <c r="D52" s="55">
        <v>1.5</v>
      </c>
      <c r="E52" s="55"/>
      <c r="F52" s="47">
        <f>IF([1]Plugs!$AK46&gt;0,([1]Plugs!$AK46),(0))</f>
        <v>0</v>
      </c>
      <c r="G52" s="47">
        <f>IF([1]Plugs!$AK46&gt;0,([1]Plugs!$AK46),(0))</f>
        <v>0</v>
      </c>
      <c r="H52" s="47">
        <f>IF([1]Plugs!$BI46&gt;0,([1]Plugs!$BI46),(0))</f>
        <v>0</v>
      </c>
      <c r="I52" s="47">
        <f>IF([1]Plugs!$CM46&gt;0,([1]Plugs!$CM46),(0))</f>
        <v>0</v>
      </c>
      <c r="J52" s="47">
        <v>0</v>
      </c>
      <c r="K52" s="47">
        <f>IF([1]Plugs!$EP46&gt;0,([1]Plugs!$EP46),(0))</f>
        <v>9</v>
      </c>
      <c r="L52" s="47">
        <f>IF([1]Plugs!$FN46&gt;0,([1]Plugs!$FN46),(0))</f>
        <v>9</v>
      </c>
      <c r="M52" s="47">
        <f>IF([1]Plugs!$GL46&gt;0,([1]Plugs!$GL46),(0))</f>
        <v>9</v>
      </c>
      <c r="N52" s="47">
        <f>IF([1]Plugs!$HP46&gt;0,([1]Plugs!$HP46),(0))</f>
        <v>9</v>
      </c>
      <c r="O52" s="47">
        <f>IF([1]Plugs!$IN46&gt;0,([1]Plugs!$IN46),(0))</f>
        <v>9</v>
      </c>
      <c r="P52" s="47">
        <f>IF([1]Plugs!$JL46&gt;0,([1]Plugs!$JL46),(0))</f>
        <v>9</v>
      </c>
      <c r="Q52" s="59">
        <f>IF([1]Plugs!$KP46&gt;0,([1]Plugs!$KP46),(0))</f>
        <v>9</v>
      </c>
    </row>
    <row r="53" spans="2:17" x14ac:dyDescent="0.3">
      <c r="B53" s="36" t="s">
        <v>32</v>
      </c>
      <c r="C53" s="1">
        <v>50</v>
      </c>
      <c r="D53" s="55">
        <v>1.5</v>
      </c>
      <c r="E53" s="55"/>
      <c r="F53" s="47">
        <f>IF([1]Plugs!$AK47&gt;0,([1]Plugs!$AK47),(0))</f>
        <v>0</v>
      </c>
      <c r="G53" s="47">
        <f>IF([1]Plugs!$AK47&gt;0,([1]Plugs!$AK47),(0))</f>
        <v>0</v>
      </c>
      <c r="H53" s="47">
        <f>IF([1]Plugs!$BI47&gt;0,([1]Plugs!$BI47),(0))</f>
        <v>0</v>
      </c>
      <c r="I53" s="47">
        <f>IF([1]Plugs!$CM47&gt;0,([1]Plugs!$CM47),(0))</f>
        <v>0</v>
      </c>
      <c r="J53" s="47">
        <v>0</v>
      </c>
      <c r="K53" s="47">
        <f>IF([1]Plugs!$EP47&gt;0,([1]Plugs!$EP47),(0))</f>
        <v>0</v>
      </c>
      <c r="L53" s="47">
        <f>IF([1]Plugs!$FN47&gt;0,([1]Plugs!$FN47),(0))</f>
        <v>0</v>
      </c>
      <c r="M53" s="47">
        <f>IF([1]Plugs!$GL47&gt;0,([1]Plugs!$GL47),(0))</f>
        <v>0</v>
      </c>
      <c r="N53" s="47">
        <f>IF([1]Plugs!$HP47&gt;0,([1]Plugs!$HP47),(0))</f>
        <v>0</v>
      </c>
      <c r="O53" s="47">
        <f>IF([1]Plugs!$IN47&gt;0,([1]Plugs!$IN47),(0))</f>
        <v>0</v>
      </c>
      <c r="P53" s="47">
        <f>IF([1]Plugs!$JL47&gt;0,([1]Plugs!$JL47),(0))</f>
        <v>0</v>
      </c>
      <c r="Q53" s="59">
        <f>IF([1]Plugs!$KP47&gt;0,([1]Plugs!$KP47),(0))</f>
        <v>0</v>
      </c>
    </row>
    <row r="54" spans="2:17" x14ac:dyDescent="0.3">
      <c r="B54" s="36" t="s">
        <v>33</v>
      </c>
      <c r="C54" s="1">
        <v>50</v>
      </c>
      <c r="D54" s="54">
        <v>1.8</v>
      </c>
      <c r="E54" s="54"/>
      <c r="F54" s="47">
        <f>IF([1]Plugs!$AK48&gt;0,([1]Plugs!$AK48),(0))</f>
        <v>23</v>
      </c>
      <c r="G54" s="47">
        <f>IF([1]Plugs!$AK48&gt;0,([1]Plugs!$AK48),(0))</f>
        <v>23</v>
      </c>
      <c r="H54" s="47">
        <f>IF([1]Plugs!$BI48&gt;0,([1]Plugs!$BI48),(0))</f>
        <v>23</v>
      </c>
      <c r="I54" s="47">
        <f>IF([1]Plugs!$CM48&gt;0,([1]Plugs!$CM48),(0))</f>
        <v>20</v>
      </c>
      <c r="J54" s="47">
        <v>0</v>
      </c>
      <c r="K54" s="47">
        <f>IF([1]Plugs!$EP48&gt;0,([1]Plugs!$EP48),(0))</f>
        <v>16</v>
      </c>
      <c r="L54" s="47">
        <f>IF([1]Plugs!$FN48&gt;0,([1]Plugs!$FN48),(0))</f>
        <v>0</v>
      </c>
      <c r="M54" s="47">
        <f>IF([1]Plugs!$GL48&gt;0,([1]Plugs!$GL48),(0))</f>
        <v>0</v>
      </c>
      <c r="N54" s="47">
        <f>IF([1]Plugs!$HP48&gt;0,([1]Plugs!$HP48),(0))</f>
        <v>0</v>
      </c>
      <c r="O54" s="47">
        <f>IF([1]Plugs!$IN48&gt;0,([1]Plugs!$IN48),(0))</f>
        <v>0</v>
      </c>
      <c r="P54" s="47">
        <f>IF([1]Plugs!$JL48&gt;0,([1]Plugs!$JL48),(0))</f>
        <v>0</v>
      </c>
      <c r="Q54" s="59">
        <f>IF([1]Plugs!$KP48&gt;0,([1]Plugs!$KP48),(0))</f>
        <v>0</v>
      </c>
    </row>
    <row r="55" spans="2:17" x14ac:dyDescent="0.3">
      <c r="B55" s="36" t="s">
        <v>161</v>
      </c>
      <c r="C55" s="1">
        <v>50</v>
      </c>
      <c r="D55" s="54">
        <v>1.8</v>
      </c>
      <c r="E55" s="54"/>
      <c r="F55" s="47">
        <f>IF([1]Plugs!$AK49&gt;0,([1]Plugs!$AK49),(0))</f>
        <v>43</v>
      </c>
      <c r="G55" s="47">
        <f>IF([1]Plugs!$AK49&gt;0,([1]Plugs!$AK49),(0))</f>
        <v>43</v>
      </c>
      <c r="H55" s="47">
        <f>IF([1]Plugs!$BI49&gt;0,([1]Plugs!$BI49),(0))</f>
        <v>28</v>
      </c>
      <c r="I55" s="47">
        <f>IF([1]Plugs!$CM49&gt;0,([1]Plugs!$CM49),(0))</f>
        <v>25</v>
      </c>
      <c r="J55" s="47">
        <v>36</v>
      </c>
      <c r="K55" s="47">
        <f>IF([1]Plugs!$EP49&gt;0,([1]Plugs!$EP49),(0))</f>
        <v>17</v>
      </c>
      <c r="L55" s="47">
        <f>IF([1]Plugs!$FN49&gt;0,([1]Plugs!$FN49),(0))</f>
        <v>17</v>
      </c>
      <c r="M55" s="47">
        <f>IF([1]Plugs!$GL49&gt;0,([1]Plugs!$GL49),(0))</f>
        <v>17</v>
      </c>
      <c r="N55" s="47">
        <f>IF([1]Plugs!$HP49&gt;0,([1]Plugs!$HP49),(0))</f>
        <v>17</v>
      </c>
      <c r="O55" s="47">
        <f>IF([1]Plugs!$IN49&gt;0,([1]Plugs!$IN49),(0))</f>
        <v>17</v>
      </c>
      <c r="P55" s="47">
        <f>IF([1]Plugs!$JL49&gt;0,([1]Plugs!$JL49),(0))</f>
        <v>17</v>
      </c>
      <c r="Q55" s="59">
        <f>IF([1]Plugs!$KP49&gt;0,([1]Plugs!$KP49),(0))</f>
        <v>17</v>
      </c>
    </row>
    <row r="56" spans="2:17" x14ac:dyDescent="0.3">
      <c r="B56" s="36" t="s">
        <v>34</v>
      </c>
      <c r="C56" s="1">
        <v>50</v>
      </c>
      <c r="D56" s="54">
        <v>2.2000000000000002</v>
      </c>
      <c r="E56" s="54"/>
      <c r="F56" s="47">
        <f>IF([1]Plugs!$AK50&gt;0,([1]Plugs!$AK50),(0))</f>
        <v>0</v>
      </c>
      <c r="G56" s="47">
        <f>IF([1]Plugs!$AK50&gt;0,([1]Plugs!$AK50),(0))</f>
        <v>0</v>
      </c>
      <c r="H56" s="47">
        <f>IF([1]Plugs!$BI50&gt;0,([1]Plugs!$BI50),(0))</f>
        <v>0</v>
      </c>
      <c r="I56" s="47">
        <f>IF([1]Plugs!$CM50&gt;0,([1]Plugs!$CM50),(0))</f>
        <v>0</v>
      </c>
      <c r="J56" s="47">
        <v>0</v>
      </c>
      <c r="K56" s="47">
        <f>IF([1]Plugs!$EP50&gt;0,([1]Plugs!$EP50),(0))</f>
        <v>0</v>
      </c>
      <c r="L56" s="47">
        <f>IF([1]Plugs!$FN50&gt;0,([1]Plugs!$FN50),(0))</f>
        <v>0</v>
      </c>
      <c r="M56" s="47">
        <f>IF([1]Plugs!$GL50&gt;0,([1]Plugs!$GL50),(0))</f>
        <v>0</v>
      </c>
      <c r="N56" s="47">
        <f>IF([1]Plugs!$HP50&gt;0,([1]Plugs!$HP50),(0))</f>
        <v>0</v>
      </c>
      <c r="O56" s="47">
        <f>IF([1]Plugs!$IN50&gt;0,([1]Plugs!$IN50),(0))</f>
        <v>0</v>
      </c>
      <c r="P56" s="47">
        <f>IF([1]Plugs!$JL50&gt;0,([1]Plugs!$JL50),(0))</f>
        <v>0</v>
      </c>
      <c r="Q56" s="59">
        <f>IF([1]Plugs!$KP50&gt;0,([1]Plugs!$KP50),(0))</f>
        <v>0</v>
      </c>
    </row>
    <row r="57" spans="2:17" x14ac:dyDescent="0.3">
      <c r="B57" s="36" t="s">
        <v>35</v>
      </c>
      <c r="C57" s="1">
        <v>50</v>
      </c>
      <c r="D57" s="54">
        <v>1.9</v>
      </c>
      <c r="E57" s="54"/>
      <c r="F57" s="47">
        <f>IF([1]Plugs!$AK51&gt;0,([1]Plugs!$AK51),(0))</f>
        <v>0</v>
      </c>
      <c r="G57" s="47">
        <f>IF([1]Plugs!$AK51&gt;0,([1]Plugs!$AK51),(0))</f>
        <v>0</v>
      </c>
      <c r="H57" s="47">
        <f>IF([1]Plugs!$BI51&gt;0,([1]Plugs!$BI51),(0))</f>
        <v>0</v>
      </c>
      <c r="I57" s="47">
        <f>IF([1]Plugs!$CM51&gt;0,([1]Plugs!$CM51),(0))</f>
        <v>0</v>
      </c>
      <c r="J57" s="47">
        <v>0</v>
      </c>
      <c r="K57" s="47">
        <f>IF([1]Plugs!$EP51&gt;0,([1]Plugs!$EP51),(0))</f>
        <v>0</v>
      </c>
      <c r="L57" s="47">
        <f>IF([1]Plugs!$FN51&gt;0,([1]Plugs!$FN51),(0))</f>
        <v>0</v>
      </c>
      <c r="M57" s="47">
        <f>IF([1]Plugs!$GL51&gt;0,([1]Plugs!$GL51),(0))</f>
        <v>0</v>
      </c>
      <c r="N57" s="47">
        <f>IF([1]Plugs!$HP51&gt;0,([1]Plugs!$HP51),(0))</f>
        <v>0</v>
      </c>
      <c r="O57" s="47">
        <f>IF([1]Plugs!$IN51&gt;0,([1]Plugs!$IN51),(0))</f>
        <v>0</v>
      </c>
      <c r="P57" s="47">
        <f>IF([1]Plugs!$JL51&gt;0,([1]Plugs!$JL51),(0))</f>
        <v>0</v>
      </c>
      <c r="Q57" s="59">
        <f>IF([1]Plugs!$KP51&gt;0,([1]Plugs!$KP51),(0))</f>
        <v>0</v>
      </c>
    </row>
    <row r="58" spans="2:17" x14ac:dyDescent="0.3">
      <c r="B58" s="36" t="s">
        <v>36</v>
      </c>
      <c r="C58" s="1">
        <v>50</v>
      </c>
      <c r="D58" s="54">
        <v>1.8</v>
      </c>
      <c r="E58" s="54"/>
      <c r="F58" s="47">
        <f>IF([1]Plugs!$AK52&gt;0,([1]Plugs!$AK52),(0))</f>
        <v>9</v>
      </c>
      <c r="G58" s="47">
        <f>IF([1]Plugs!$AK52&gt;0,([1]Plugs!$AK52),(0))</f>
        <v>9</v>
      </c>
      <c r="H58" s="47">
        <f>IF([1]Plugs!$BI52&gt;0,([1]Plugs!$BI52),(0))</f>
        <v>33</v>
      </c>
      <c r="I58" s="47">
        <f>IF([1]Plugs!$CM52&gt;0,([1]Plugs!$CM52),(0))</f>
        <v>20</v>
      </c>
      <c r="J58" s="47">
        <v>0</v>
      </c>
      <c r="K58" s="47">
        <f>IF([1]Plugs!$EP52&gt;0,([1]Plugs!$EP52),(0))</f>
        <v>0</v>
      </c>
      <c r="L58" s="47">
        <f>IF([1]Plugs!$FN52&gt;0,([1]Plugs!$FN52),(0))</f>
        <v>0</v>
      </c>
      <c r="M58" s="47">
        <f>IF([1]Plugs!$GL52&gt;0,([1]Plugs!$GL52),(0))</f>
        <v>0</v>
      </c>
      <c r="N58" s="47">
        <f>IF([1]Plugs!$HP52&gt;0,([1]Plugs!$HP52),(0))</f>
        <v>0</v>
      </c>
      <c r="O58" s="47">
        <f>IF([1]Plugs!$IN52&gt;0,([1]Plugs!$IN52),(0))</f>
        <v>0</v>
      </c>
      <c r="P58" s="47">
        <f>IF([1]Plugs!$JL52&gt;0,([1]Plugs!$JL52),(0))</f>
        <v>0</v>
      </c>
      <c r="Q58" s="59">
        <f>IF([1]Plugs!$KP52&gt;0,([1]Plugs!$KP52),(0))</f>
        <v>0</v>
      </c>
    </row>
    <row r="59" spans="2:17" x14ac:dyDescent="0.3">
      <c r="B59" s="36" t="s">
        <v>37</v>
      </c>
      <c r="C59" s="1">
        <v>50</v>
      </c>
      <c r="D59" s="54">
        <v>1.8</v>
      </c>
      <c r="E59" s="54"/>
      <c r="F59" s="47">
        <f>IF([1]Plugs!$AK53&gt;0,([1]Plugs!$AK53),(0))</f>
        <v>0</v>
      </c>
      <c r="G59" s="47">
        <f>IF([1]Plugs!$AK53&gt;0,([1]Plugs!$AK53),(0))</f>
        <v>0</v>
      </c>
      <c r="H59" s="47">
        <f>IF([1]Plugs!$BI53&gt;0,([1]Plugs!$BI53),(0))</f>
        <v>0</v>
      </c>
      <c r="I59" s="47">
        <f>IF([1]Plugs!$CM53&gt;0,([1]Plugs!$CM53),(0))</f>
        <v>0</v>
      </c>
      <c r="J59" s="47">
        <v>0</v>
      </c>
      <c r="K59" s="47">
        <f>IF([1]Plugs!$EP53&gt;0,([1]Plugs!$EP53),(0))</f>
        <v>0</v>
      </c>
      <c r="L59" s="47">
        <f>IF([1]Plugs!$FN53&gt;0,([1]Plugs!$FN53),(0))</f>
        <v>0</v>
      </c>
      <c r="M59" s="47">
        <f>IF([1]Plugs!$GL53&gt;0,([1]Plugs!$GL53),(0))</f>
        <v>0</v>
      </c>
      <c r="N59" s="47">
        <f>IF([1]Plugs!$HP53&gt;0,([1]Plugs!$HP53),(0))</f>
        <v>0</v>
      </c>
      <c r="O59" s="47">
        <f>IF([1]Plugs!$IN53&gt;0,([1]Plugs!$IN53),(0))</f>
        <v>0</v>
      </c>
      <c r="P59" s="47">
        <f>IF([1]Plugs!$JL53&gt;0,([1]Plugs!$JL53),(0))</f>
        <v>0</v>
      </c>
      <c r="Q59" s="59">
        <f>IF([1]Plugs!$KP53&gt;0,([1]Plugs!$KP53),(0))</f>
        <v>0</v>
      </c>
    </row>
    <row r="60" spans="2:17" x14ac:dyDescent="0.3">
      <c r="B60" s="36" t="s">
        <v>38</v>
      </c>
      <c r="C60" s="1">
        <v>50</v>
      </c>
      <c r="D60" s="55">
        <v>1.5</v>
      </c>
      <c r="E60" s="55"/>
      <c r="F60" s="47">
        <f>IF([1]Plugs!$AK54&gt;0,([1]Plugs!$AK54),(0))</f>
        <v>15</v>
      </c>
      <c r="G60" s="47">
        <f>IF([1]Plugs!$AK54&gt;0,([1]Plugs!$AK54),(0))</f>
        <v>15</v>
      </c>
      <c r="H60" s="47">
        <f>IF([1]Plugs!$BI54&gt;0,([1]Plugs!$BI54),(0))</f>
        <v>15</v>
      </c>
      <c r="I60" s="47">
        <f>IF([1]Plugs!$CM54&gt;0,([1]Plugs!$CM54),(0))</f>
        <v>15</v>
      </c>
      <c r="J60" s="47">
        <v>17</v>
      </c>
      <c r="K60" s="47">
        <f>IF([1]Plugs!$EP54&gt;0,([1]Plugs!$EP54),(0))</f>
        <v>15</v>
      </c>
      <c r="L60" s="47">
        <f>IF([1]Plugs!$FN54&gt;0,([1]Plugs!$FN54),(0))</f>
        <v>15</v>
      </c>
      <c r="M60" s="47">
        <f>IF([1]Plugs!$GL54&gt;0,([1]Plugs!$GL54),(0))</f>
        <v>15</v>
      </c>
      <c r="N60" s="47">
        <f>IF([1]Plugs!$HP54&gt;0,([1]Plugs!$HP54),(0))</f>
        <v>15</v>
      </c>
      <c r="O60" s="47">
        <f>IF([1]Plugs!$IN54&gt;0,([1]Plugs!$IN54),(0))</f>
        <v>15</v>
      </c>
      <c r="P60" s="47">
        <f>IF([1]Plugs!$JL54&gt;0,([1]Plugs!$JL54),(0))</f>
        <v>15</v>
      </c>
      <c r="Q60" s="59">
        <f>IF([1]Plugs!$KP54&gt;0,([1]Plugs!$KP54),(0))</f>
        <v>15</v>
      </c>
    </row>
    <row r="61" spans="2:17" x14ac:dyDescent="0.3">
      <c r="B61" s="36" t="s">
        <v>156</v>
      </c>
      <c r="C61" s="1">
        <v>50</v>
      </c>
      <c r="D61" s="54" t="s">
        <v>229</v>
      </c>
      <c r="E61" s="54"/>
      <c r="F61" s="47">
        <f>IF([1]Plugs!$AK55&gt;0,([1]Plugs!$AK55),(0))</f>
        <v>23</v>
      </c>
      <c r="G61" s="47">
        <f>IF([1]Plugs!$AK55&gt;0,([1]Plugs!$AK55),(0))</f>
        <v>23</v>
      </c>
      <c r="H61" s="47">
        <f>IF([1]Plugs!$BI55&gt;0,([1]Plugs!$BI55),(0))</f>
        <v>23</v>
      </c>
      <c r="I61" s="47">
        <f>IF([1]Plugs!$CM55&gt;0,([1]Plugs!$CM55),(0))</f>
        <v>23</v>
      </c>
      <c r="J61" s="47">
        <v>27</v>
      </c>
      <c r="K61" s="47">
        <f>IF([1]Plugs!$EP55&gt;0,([1]Plugs!$EP55),(0))</f>
        <v>8</v>
      </c>
      <c r="L61" s="47">
        <f>IF([1]Plugs!$FN55&gt;0,([1]Plugs!$FN55),(0))</f>
        <v>8</v>
      </c>
      <c r="M61" s="47">
        <f>IF([1]Plugs!$GL55&gt;0,([1]Plugs!$GL55),(0))</f>
        <v>8</v>
      </c>
      <c r="N61" s="47">
        <f>IF([1]Plugs!$HP55&gt;0,([1]Plugs!$HP55),(0))</f>
        <v>8</v>
      </c>
      <c r="O61" s="47">
        <f>IF([1]Plugs!$IN55&gt;0,([1]Plugs!$IN55),(0))</f>
        <v>8</v>
      </c>
      <c r="P61" s="47">
        <f>IF([1]Plugs!$JL55&gt;0,([1]Plugs!$JL55),(0))</f>
        <v>8</v>
      </c>
      <c r="Q61" s="59">
        <f>IF([1]Plugs!$KP55&gt;0,([1]Plugs!$KP55),(0))</f>
        <v>8</v>
      </c>
    </row>
    <row r="62" spans="2:17" x14ac:dyDescent="0.3">
      <c r="B62" s="36" t="s">
        <v>177</v>
      </c>
      <c r="C62" s="1">
        <v>50</v>
      </c>
      <c r="D62" s="54" t="s">
        <v>168</v>
      </c>
      <c r="E62" s="54"/>
      <c r="F62" s="47">
        <f>IF([1]Plugs!$AK56&gt;0,([1]Plugs!$AK56),(0))</f>
        <v>30</v>
      </c>
      <c r="G62" s="47">
        <f>IF([1]Plugs!$AK56&gt;0,([1]Plugs!$AK56),(0))</f>
        <v>30</v>
      </c>
      <c r="H62" s="47">
        <f>IF([1]Plugs!$BI56&gt;0,([1]Plugs!$BI56),(0))</f>
        <v>30</v>
      </c>
      <c r="I62" s="47">
        <f>IF([1]Plugs!$CM56&gt;0,([1]Plugs!$CM56),(0))</f>
        <v>30</v>
      </c>
      <c r="J62" s="47">
        <v>31</v>
      </c>
      <c r="K62" s="47">
        <f>IF([1]Plugs!$EP56&gt;0,([1]Plugs!$EP56),(0))</f>
        <v>23</v>
      </c>
      <c r="L62" s="47">
        <f>IF([1]Plugs!$FN56&gt;0,([1]Plugs!$FN56),(0))</f>
        <v>23</v>
      </c>
      <c r="M62" s="47">
        <f>IF([1]Plugs!$GL56&gt;0,([1]Plugs!$GL56),(0))</f>
        <v>23</v>
      </c>
      <c r="N62" s="47">
        <f>IF([1]Plugs!$HP56&gt;0,([1]Plugs!$HP56),(0))</f>
        <v>23</v>
      </c>
      <c r="O62" s="47">
        <f>IF([1]Plugs!$IN56&gt;0,([1]Plugs!$IN56),(0))</f>
        <v>23</v>
      </c>
      <c r="P62" s="47">
        <f>IF([1]Plugs!$JL56&gt;0,([1]Plugs!$JL56),(0))</f>
        <v>23</v>
      </c>
      <c r="Q62" s="59">
        <f>IF([1]Plugs!$KP56&gt;0,([1]Plugs!$KP56),(0))</f>
        <v>23</v>
      </c>
    </row>
    <row r="63" spans="2:17" x14ac:dyDescent="0.3">
      <c r="B63" s="36" t="s">
        <v>39</v>
      </c>
      <c r="C63" s="1">
        <v>50</v>
      </c>
      <c r="D63" s="54">
        <v>1.8</v>
      </c>
      <c r="E63" s="54"/>
      <c r="F63" s="47">
        <f>IF([1]Plugs!$AK57&gt;0,([1]Plugs!$AK57),(0))</f>
        <v>22</v>
      </c>
      <c r="G63" s="47">
        <f>IF([1]Plugs!$AK57&gt;0,([1]Plugs!$AK57),(0))</f>
        <v>22</v>
      </c>
      <c r="H63" s="47">
        <f>IF([1]Plugs!$BI57&gt;0,([1]Plugs!$BI57),(0))</f>
        <v>22</v>
      </c>
      <c r="I63" s="47">
        <f>IF([1]Plugs!$CM57&gt;0,([1]Plugs!$CM57),(0))</f>
        <v>22</v>
      </c>
      <c r="J63" s="47">
        <v>0</v>
      </c>
      <c r="K63" s="47">
        <f>IF([1]Plugs!$EP57&gt;0,([1]Plugs!$EP57),(0))</f>
        <v>22</v>
      </c>
      <c r="L63" s="47">
        <f>IF([1]Plugs!$FN57&gt;0,([1]Plugs!$FN57),(0))</f>
        <v>6</v>
      </c>
      <c r="M63" s="47">
        <f>IF([1]Plugs!$GL57&gt;0,([1]Plugs!$GL57),(0))</f>
        <v>6</v>
      </c>
      <c r="N63" s="47">
        <f>IF([1]Plugs!$HP57&gt;0,([1]Plugs!$HP57),(0))</f>
        <v>6</v>
      </c>
      <c r="O63" s="47">
        <f>IF([1]Plugs!$IN57&gt;0,([1]Plugs!$IN57),(0))</f>
        <v>6</v>
      </c>
      <c r="P63" s="47">
        <f>IF([1]Plugs!$JL57&gt;0,([1]Plugs!$JL57),(0))</f>
        <v>6</v>
      </c>
      <c r="Q63" s="59">
        <f>IF([1]Plugs!$KP57&gt;0,([1]Plugs!$KP57),(0))</f>
        <v>6</v>
      </c>
    </row>
    <row r="64" spans="2:17" x14ac:dyDescent="0.3">
      <c r="B64" s="36" t="s">
        <v>40</v>
      </c>
      <c r="C64" s="1">
        <v>50</v>
      </c>
      <c r="D64" s="54">
        <v>1.8</v>
      </c>
      <c r="E64" s="54"/>
      <c r="F64" s="47">
        <f>IF([1]Plugs!$AK58&gt;0,([1]Plugs!$AK58),(0))</f>
        <v>13</v>
      </c>
      <c r="G64" s="47">
        <f>IF([1]Plugs!$AK58&gt;0,([1]Plugs!$AK58),(0))</f>
        <v>13</v>
      </c>
      <c r="H64" s="47">
        <f>IF([1]Plugs!$BI58&gt;0,([1]Plugs!$BI58),(0))</f>
        <v>13</v>
      </c>
      <c r="I64" s="47">
        <f>IF([1]Plugs!$CM58&gt;0,([1]Plugs!$CM58),(0))</f>
        <v>13</v>
      </c>
      <c r="J64" s="47">
        <v>9</v>
      </c>
      <c r="K64" s="47">
        <f>IF([1]Plugs!$EP58&gt;0,([1]Plugs!$EP58),(0))</f>
        <v>9</v>
      </c>
      <c r="L64" s="47">
        <f>IF([1]Plugs!$FN58&gt;0,([1]Plugs!$FN58),(0))</f>
        <v>3</v>
      </c>
      <c r="M64" s="47">
        <f>IF([1]Plugs!$GL58&gt;0,([1]Plugs!$GL58),(0))</f>
        <v>3</v>
      </c>
      <c r="N64" s="47">
        <f>IF([1]Plugs!$HP58&gt;0,([1]Plugs!$HP58),(0))</f>
        <v>3</v>
      </c>
      <c r="O64" s="47">
        <f>IF([1]Plugs!$IN58&gt;0,([1]Plugs!$IN58),(0))</f>
        <v>3</v>
      </c>
      <c r="P64" s="47">
        <f>IF([1]Plugs!$JL58&gt;0,([1]Plugs!$JL58),(0))</f>
        <v>3</v>
      </c>
      <c r="Q64" s="59">
        <f>IF([1]Plugs!$KP58&gt;0,([1]Plugs!$KP58),(0))</f>
        <v>3</v>
      </c>
    </row>
    <row r="65" spans="2:17" x14ac:dyDescent="0.3">
      <c r="B65" s="36" t="s">
        <v>41</v>
      </c>
      <c r="C65" s="1">
        <v>50</v>
      </c>
      <c r="D65" s="55">
        <v>1.5</v>
      </c>
      <c r="E65" s="55"/>
      <c r="F65" s="47">
        <f>IF([1]Plugs!$AK59&gt;0,([1]Plugs!$AK59),(0))</f>
        <v>0</v>
      </c>
      <c r="G65" s="47">
        <f>IF([1]Plugs!$AK59&gt;0,([1]Plugs!$AK59),(0))</f>
        <v>0</v>
      </c>
      <c r="H65" s="47">
        <f>IF([1]Plugs!$BI59&gt;0,([1]Plugs!$BI59),(0))</f>
        <v>0</v>
      </c>
      <c r="I65" s="47">
        <f>IF([1]Plugs!$CM59&gt;0,([1]Plugs!$CM59),(0))</f>
        <v>0</v>
      </c>
      <c r="J65" s="47">
        <v>0</v>
      </c>
      <c r="K65" s="47">
        <f>IF([1]Plugs!$EP59&gt;0,([1]Plugs!$EP59),(0))</f>
        <v>29</v>
      </c>
      <c r="L65" s="47">
        <f>IF([1]Plugs!$FN59&gt;0,([1]Plugs!$FN59),(0))</f>
        <v>29</v>
      </c>
      <c r="M65" s="47">
        <f>IF([1]Plugs!$GL59&gt;0,([1]Plugs!$GL59),(0))</f>
        <v>29</v>
      </c>
      <c r="N65" s="47">
        <f>IF([1]Plugs!$HP59&gt;0,([1]Plugs!$HP59),(0))</f>
        <v>29</v>
      </c>
      <c r="O65" s="47">
        <f>IF([1]Plugs!$IN59&gt;0,([1]Plugs!$IN59),(0))</f>
        <v>29</v>
      </c>
      <c r="P65" s="47">
        <f>IF([1]Plugs!$JL59&gt;0,([1]Plugs!$JL59),(0))</f>
        <v>29</v>
      </c>
      <c r="Q65" s="59">
        <f>IF([1]Plugs!$KP59&gt;0,([1]Plugs!$KP59),(0))</f>
        <v>29</v>
      </c>
    </row>
    <row r="66" spans="2:17" x14ac:dyDescent="0.3">
      <c r="B66" s="36" t="s">
        <v>178</v>
      </c>
      <c r="C66" s="1">
        <v>50</v>
      </c>
      <c r="D66" s="54" t="s">
        <v>168</v>
      </c>
      <c r="E66" s="54"/>
      <c r="F66" s="47">
        <f>IF([1]Plugs!$AK60&gt;0,([1]Plugs!$AK60),(0))</f>
        <v>15</v>
      </c>
      <c r="G66" s="47">
        <f>IF([1]Plugs!$AK60&gt;0,([1]Plugs!$AK60),(0))</f>
        <v>15</v>
      </c>
      <c r="H66" s="47">
        <f>IF([1]Plugs!$BI60&gt;0,([1]Plugs!$BI60),(0))</f>
        <v>14</v>
      </c>
      <c r="I66" s="47">
        <f>IF([1]Plugs!$CM60&gt;0,([1]Plugs!$CM60),(0))</f>
        <v>12</v>
      </c>
      <c r="J66" s="47">
        <v>1</v>
      </c>
      <c r="K66" s="47">
        <f>IF([1]Plugs!$EP60&gt;0,([1]Plugs!$EP60),(0))</f>
        <v>0</v>
      </c>
      <c r="L66" s="47">
        <f>IF([1]Plugs!$FN60&gt;0,([1]Plugs!$FN60),(0))</f>
        <v>0</v>
      </c>
      <c r="M66" s="47">
        <f>IF([1]Plugs!$GL60&gt;0,([1]Plugs!$GL60),(0))</f>
        <v>0</v>
      </c>
      <c r="N66" s="47">
        <f>IF([1]Plugs!$HP60&gt;0,([1]Plugs!$HP60),(0))</f>
        <v>0</v>
      </c>
      <c r="O66" s="47">
        <f>IF([1]Plugs!$IN60&gt;0,([1]Plugs!$IN60),(0))</f>
        <v>0</v>
      </c>
      <c r="P66" s="47">
        <f>IF([1]Plugs!$JL60&gt;0,([1]Plugs!$JL60),(0))</f>
        <v>0</v>
      </c>
      <c r="Q66" s="59">
        <f>IF([1]Plugs!$KP60&gt;0,([1]Plugs!$KP60),(0))</f>
        <v>0</v>
      </c>
    </row>
    <row r="67" spans="2:17" x14ac:dyDescent="0.3">
      <c r="B67" s="36" t="s">
        <v>179</v>
      </c>
      <c r="C67" s="1">
        <v>50</v>
      </c>
      <c r="D67" s="54" t="s">
        <v>168</v>
      </c>
      <c r="E67" s="54"/>
      <c r="F67" s="47">
        <f>IF([1]Plugs!$AK61&gt;0,([1]Plugs!$AK61),(0))</f>
        <v>40</v>
      </c>
      <c r="G67" s="47">
        <f>IF([1]Plugs!$AK61&gt;0,([1]Plugs!$AK61),(0))</f>
        <v>40</v>
      </c>
      <c r="H67" s="47">
        <f>IF([1]Plugs!$BI61&gt;0,([1]Plugs!$BI61),(0))</f>
        <v>40</v>
      </c>
      <c r="I67" s="47">
        <f>IF([1]Plugs!$CM61&gt;0,([1]Plugs!$CM61),(0))</f>
        <v>40</v>
      </c>
      <c r="J67" s="47">
        <v>43</v>
      </c>
      <c r="K67" s="47">
        <f>IF([1]Plugs!$EP61&gt;0,([1]Plugs!$EP61),(0))</f>
        <v>35</v>
      </c>
      <c r="L67" s="47">
        <f>IF([1]Plugs!$FN61&gt;0,([1]Plugs!$FN61),(0))</f>
        <v>35</v>
      </c>
      <c r="M67" s="47">
        <f>IF([1]Plugs!$GL61&gt;0,([1]Plugs!$GL61),(0))</f>
        <v>35</v>
      </c>
      <c r="N67" s="47">
        <f>IF([1]Plugs!$HP61&gt;0,([1]Plugs!$HP61),(0))</f>
        <v>35</v>
      </c>
      <c r="O67" s="47">
        <f>IF([1]Plugs!$IN61&gt;0,([1]Plugs!$IN61),(0))</f>
        <v>35</v>
      </c>
      <c r="P67" s="47">
        <f>IF([1]Plugs!$JL61&gt;0,([1]Plugs!$JL61),(0))</f>
        <v>35</v>
      </c>
      <c r="Q67" s="59">
        <f>IF([1]Plugs!$KP61&gt;0,([1]Plugs!$KP61),(0))</f>
        <v>35</v>
      </c>
    </row>
    <row r="68" spans="2:17" x14ac:dyDescent="0.3">
      <c r="B68" s="36" t="s">
        <v>42</v>
      </c>
      <c r="C68" s="1">
        <v>50</v>
      </c>
      <c r="D68" s="54">
        <v>2.2000000000000002</v>
      </c>
      <c r="E68" s="54"/>
      <c r="F68" s="47">
        <f>IF([1]Plugs!$AK62&gt;0,([1]Plugs!$AK62),(0))</f>
        <v>76</v>
      </c>
      <c r="G68" s="47">
        <f>IF([1]Plugs!$AK62&gt;0,([1]Plugs!$AK62),(0))</f>
        <v>76</v>
      </c>
      <c r="H68" s="47">
        <f>IF([1]Plugs!$BI62&gt;0,([1]Plugs!$BI62),(0))</f>
        <v>76</v>
      </c>
      <c r="I68" s="47">
        <f>IF([1]Plugs!$CM62&gt;0,([1]Plugs!$CM62),(0))</f>
        <v>68</v>
      </c>
      <c r="J68" s="47">
        <v>30</v>
      </c>
      <c r="K68" s="47">
        <f>IF([1]Plugs!$EP62&gt;0,([1]Plugs!$EP62),(0))</f>
        <v>0</v>
      </c>
      <c r="L68" s="47">
        <f>IF([1]Plugs!$FN62&gt;0,([1]Plugs!$FN62),(0))</f>
        <v>0</v>
      </c>
      <c r="M68" s="47">
        <f>IF([1]Plugs!$GL62&gt;0,([1]Plugs!$GL62),(0))</f>
        <v>0</v>
      </c>
      <c r="N68" s="47">
        <f>IF([1]Plugs!$HP62&gt;0,([1]Plugs!$HP62),(0))</f>
        <v>0</v>
      </c>
      <c r="O68" s="47">
        <f>IF([1]Plugs!$IN62&gt;0,([1]Plugs!$IN62),(0))</f>
        <v>0</v>
      </c>
      <c r="P68" s="47">
        <f>IF([1]Plugs!$JL62&gt;0,([1]Plugs!$JL62),(0))</f>
        <v>0</v>
      </c>
      <c r="Q68" s="59">
        <f>IF([1]Plugs!$KP62&gt;0,([1]Plugs!$KP62),(0))</f>
        <v>0</v>
      </c>
    </row>
    <row r="69" spans="2:17" x14ac:dyDescent="0.3">
      <c r="B69" s="36" t="s">
        <v>43</v>
      </c>
      <c r="C69" s="1">
        <v>50</v>
      </c>
      <c r="D69" s="54">
        <v>1.9</v>
      </c>
      <c r="E69" s="54"/>
      <c r="F69" s="47">
        <f>IF([1]Plugs!$AK63&gt;0,([1]Plugs!$AK63),(0))</f>
        <v>0</v>
      </c>
      <c r="G69" s="47">
        <f>IF([1]Plugs!$AK63&gt;0,([1]Plugs!$AK63),(0))</f>
        <v>0</v>
      </c>
      <c r="H69" s="47">
        <f>IF([1]Plugs!$BI63&gt;0,([1]Plugs!$BI63),(0))</f>
        <v>0</v>
      </c>
      <c r="I69" s="47">
        <f>IF([1]Plugs!$CM63&gt;0,([1]Plugs!$CM63),(0))</f>
        <v>0</v>
      </c>
      <c r="J69" s="47">
        <v>0</v>
      </c>
      <c r="K69" s="47">
        <f>IF([1]Plugs!$EP63&gt;0,([1]Plugs!$EP63),(0))</f>
        <v>0</v>
      </c>
      <c r="L69" s="47">
        <f>IF([1]Plugs!$FN63&gt;0,([1]Plugs!$FN63),(0))</f>
        <v>0</v>
      </c>
      <c r="M69" s="47">
        <f>IF([1]Plugs!$GL63&gt;0,([1]Plugs!$GL63),(0))</f>
        <v>0</v>
      </c>
      <c r="N69" s="47">
        <f>IF([1]Plugs!$HP63&gt;0,([1]Plugs!$HP63),(0))</f>
        <v>0</v>
      </c>
      <c r="O69" s="47">
        <f>IF([1]Plugs!$IN63&gt;0,([1]Plugs!$IN63),(0))</f>
        <v>0</v>
      </c>
      <c r="P69" s="47">
        <f>IF([1]Plugs!$JL63&gt;0,([1]Plugs!$JL63),(0))</f>
        <v>0</v>
      </c>
      <c r="Q69" s="59">
        <f>IF([1]Plugs!$KP63&gt;0,([1]Plugs!$KP63),(0))</f>
        <v>0</v>
      </c>
    </row>
    <row r="70" spans="2:17" x14ac:dyDescent="0.3">
      <c r="B70" s="40" t="s">
        <v>180</v>
      </c>
      <c r="C70" s="23">
        <v>50</v>
      </c>
      <c r="D70" s="54" t="s">
        <v>224</v>
      </c>
      <c r="E70" s="54"/>
      <c r="F70" s="47">
        <f>IF([1]Plugs!$AK64&gt;0,([1]Plugs!$AK64),(0))</f>
        <v>17</v>
      </c>
      <c r="G70" s="47">
        <f>IF([1]Plugs!$AK64&gt;0,([1]Plugs!$AK64),(0))</f>
        <v>17</v>
      </c>
      <c r="H70" s="47">
        <f>IF([1]Plugs!$BI64&gt;0,([1]Plugs!$BI64),(0))</f>
        <v>16</v>
      </c>
      <c r="I70" s="47">
        <f>IF([1]Plugs!$CM64&gt;0,([1]Plugs!$CM64),(0))</f>
        <v>16</v>
      </c>
      <c r="J70" s="47">
        <v>19</v>
      </c>
      <c r="K70" s="47">
        <f>IF([1]Plugs!$EP64&gt;0,([1]Plugs!$EP64),(0))</f>
        <v>7</v>
      </c>
      <c r="L70" s="47">
        <f>IF([1]Plugs!$FN64&gt;0,([1]Plugs!$FN64),(0))</f>
        <v>7</v>
      </c>
      <c r="M70" s="47">
        <f>IF([1]Plugs!$GL64&gt;0,([1]Plugs!$GL64),(0))</f>
        <v>7</v>
      </c>
      <c r="N70" s="47">
        <f>IF([1]Plugs!$HP64&gt;0,([1]Plugs!$HP64),(0))</f>
        <v>7</v>
      </c>
      <c r="O70" s="47">
        <f>IF([1]Plugs!$IN64&gt;0,([1]Plugs!$IN64),(0))</f>
        <v>7</v>
      </c>
      <c r="P70" s="47">
        <f>IF([1]Plugs!$JL64&gt;0,([1]Plugs!$JL64),(0))</f>
        <v>7</v>
      </c>
      <c r="Q70" s="59">
        <f>IF([1]Plugs!$KP64&gt;0,([1]Plugs!$KP64),(0))</f>
        <v>7</v>
      </c>
    </row>
    <row r="71" spans="2:17" x14ac:dyDescent="0.3">
      <c r="B71" s="36" t="s">
        <v>44</v>
      </c>
      <c r="C71" s="1">
        <v>50</v>
      </c>
      <c r="D71" s="55">
        <v>1.5</v>
      </c>
      <c r="E71" s="55"/>
      <c r="F71" s="47">
        <f>IF([1]Plugs!$AK65&gt;0,([1]Plugs!$AK65),(0))</f>
        <v>86</v>
      </c>
      <c r="G71" s="47">
        <f>IF([1]Plugs!$AK65&gt;0,([1]Plugs!$AK65),(0))</f>
        <v>86</v>
      </c>
      <c r="H71" s="47">
        <f>IF([1]Plugs!$BI65&gt;0,([1]Plugs!$BI65),(0))</f>
        <v>86</v>
      </c>
      <c r="I71" s="47">
        <f>IF([1]Plugs!$CM65&gt;0,([1]Plugs!$CM65),(0))</f>
        <v>86</v>
      </c>
      <c r="J71" s="47">
        <v>0</v>
      </c>
      <c r="K71" s="47">
        <f>IF([1]Plugs!$EP65&gt;0,([1]Plugs!$EP65),(0))</f>
        <v>86</v>
      </c>
      <c r="L71" s="47">
        <f>IF([1]Plugs!$FN65&gt;0,([1]Plugs!$FN65),(0))</f>
        <v>0</v>
      </c>
      <c r="M71" s="47">
        <f>IF([1]Plugs!$GL65&gt;0,([1]Plugs!$GL65),(0))</f>
        <v>0</v>
      </c>
      <c r="N71" s="47">
        <f>IF([1]Plugs!$HP65&gt;0,([1]Plugs!$HP65),(0))</f>
        <v>0</v>
      </c>
      <c r="O71" s="47">
        <f>IF([1]Plugs!$IN65&gt;0,([1]Plugs!$IN65),(0))</f>
        <v>0</v>
      </c>
      <c r="P71" s="47">
        <f>IF([1]Plugs!$JL65&gt;0,([1]Plugs!$JL65),(0))</f>
        <v>0</v>
      </c>
      <c r="Q71" s="59">
        <f>IF([1]Plugs!$KP65&gt;0,([1]Plugs!$KP65),(0))</f>
        <v>0</v>
      </c>
    </row>
    <row r="72" spans="2:17" x14ac:dyDescent="0.3">
      <c r="B72" s="36" t="s">
        <v>45</v>
      </c>
      <c r="C72" s="1">
        <v>50</v>
      </c>
      <c r="D72" s="54">
        <v>1.8</v>
      </c>
      <c r="E72" s="54"/>
      <c r="F72" s="47">
        <f>IF([1]Plugs!$AK66&gt;0,([1]Plugs!$AK66),(0))</f>
        <v>35</v>
      </c>
      <c r="G72" s="47">
        <f>IF([1]Plugs!$AK66&gt;0,([1]Plugs!$AK66),(0))</f>
        <v>35</v>
      </c>
      <c r="H72" s="47">
        <f>IF([1]Plugs!$BI66&gt;0,([1]Plugs!$BI66),(0))</f>
        <v>35</v>
      </c>
      <c r="I72" s="47">
        <f>IF([1]Plugs!$CM66&gt;0,([1]Plugs!$CM66),(0))</f>
        <v>35</v>
      </c>
      <c r="J72" s="47">
        <v>35</v>
      </c>
      <c r="K72" s="47">
        <f>IF([1]Plugs!$EP66&gt;0,([1]Plugs!$EP66),(0))</f>
        <v>35</v>
      </c>
      <c r="L72" s="47">
        <f>IF([1]Plugs!$FN66&gt;0,([1]Plugs!$FN66),(0))</f>
        <v>35</v>
      </c>
      <c r="M72" s="47">
        <f>IF([1]Plugs!$GL66&gt;0,([1]Plugs!$GL66),(0))</f>
        <v>35</v>
      </c>
      <c r="N72" s="47">
        <f>IF([1]Plugs!$HP66&gt;0,([1]Plugs!$HP66),(0))</f>
        <v>35</v>
      </c>
      <c r="O72" s="47">
        <f>IF([1]Plugs!$IN66&gt;0,([1]Plugs!$IN66),(0))</f>
        <v>35</v>
      </c>
      <c r="P72" s="47">
        <f>IF([1]Plugs!$JL66&gt;0,([1]Plugs!$JL66),(0))</f>
        <v>35</v>
      </c>
      <c r="Q72" s="59">
        <f>IF([1]Plugs!$KP66&gt;0,([1]Plugs!$KP66),(0))</f>
        <v>35</v>
      </c>
    </row>
    <row r="73" spans="2:17" x14ac:dyDescent="0.3">
      <c r="B73" s="36" t="s">
        <v>46</v>
      </c>
      <c r="C73" s="1">
        <v>50</v>
      </c>
      <c r="D73" s="55">
        <v>1.5</v>
      </c>
      <c r="E73" s="55"/>
      <c r="F73" s="47">
        <f>IF([1]Plugs!$AK67&gt;0,([1]Plugs!$AK67),(0))</f>
        <v>50</v>
      </c>
      <c r="G73" s="47">
        <f>IF([1]Plugs!$AK67&gt;0,([1]Plugs!$AK67),(0))</f>
        <v>50</v>
      </c>
      <c r="H73" s="47">
        <f>IF([1]Plugs!$BI67&gt;0,([1]Plugs!$BI67),(0))</f>
        <v>50</v>
      </c>
      <c r="I73" s="47">
        <f>IF([1]Plugs!$CM67&gt;0,([1]Plugs!$CM67),(0))</f>
        <v>50</v>
      </c>
      <c r="J73" s="47">
        <v>30</v>
      </c>
      <c r="K73" s="47">
        <f>IF([1]Plugs!$EP67&gt;0,([1]Plugs!$EP67),(0))</f>
        <v>50</v>
      </c>
      <c r="L73" s="47">
        <f>IF([1]Plugs!$FN67&gt;0,([1]Plugs!$FN67),(0))</f>
        <v>50</v>
      </c>
      <c r="M73" s="47">
        <f>IF([1]Plugs!$GL67&gt;0,([1]Plugs!$GL67),(0))</f>
        <v>75</v>
      </c>
      <c r="N73" s="47">
        <f>IF([1]Plugs!$HP67&gt;0,([1]Plugs!$HP67),(0))</f>
        <v>75</v>
      </c>
      <c r="O73" s="47">
        <f>IF([1]Plugs!$IN67&gt;0,([1]Plugs!$IN67),(0))</f>
        <v>75</v>
      </c>
      <c r="P73" s="47">
        <f>IF([1]Plugs!$JL67&gt;0,([1]Plugs!$JL67),(0))</f>
        <v>75</v>
      </c>
      <c r="Q73" s="59">
        <f>IF([1]Plugs!$KP67&gt;0,([1]Plugs!$KP67),(0))</f>
        <v>75</v>
      </c>
    </row>
    <row r="74" spans="2:17" x14ac:dyDescent="0.3">
      <c r="B74" s="36" t="s">
        <v>47</v>
      </c>
      <c r="C74" s="1">
        <v>50</v>
      </c>
      <c r="D74" s="54">
        <v>1.75</v>
      </c>
      <c r="E74" s="54"/>
      <c r="F74" s="47">
        <f>IF([1]Plugs!$AK68&gt;0,([1]Plugs!$AK68),(0))</f>
        <v>5</v>
      </c>
      <c r="G74" s="47">
        <f>IF([1]Plugs!$AK68&gt;0,([1]Plugs!$AK68),(0))</f>
        <v>5</v>
      </c>
      <c r="H74" s="47">
        <f>IF([1]Plugs!$BI68&gt;0,([1]Plugs!$BI68),(0))</f>
        <v>5</v>
      </c>
      <c r="I74" s="47">
        <f>IF([1]Plugs!$CM68&gt;0,([1]Plugs!$CM68),(0))</f>
        <v>5</v>
      </c>
      <c r="J74" s="47">
        <v>6</v>
      </c>
      <c r="K74" s="47">
        <f>IF([1]Plugs!$EP68&gt;0,([1]Plugs!$EP68),(0))</f>
        <v>44</v>
      </c>
      <c r="L74" s="47">
        <f>IF([1]Plugs!$FN68&gt;0,([1]Plugs!$FN68),(0))</f>
        <v>28</v>
      </c>
      <c r="M74" s="47">
        <f>IF([1]Plugs!$GL68&gt;0,([1]Plugs!$GL68),(0))</f>
        <v>28</v>
      </c>
      <c r="N74" s="47">
        <f>IF([1]Plugs!$HP68&gt;0,([1]Plugs!$HP68),(0))</f>
        <v>28</v>
      </c>
      <c r="O74" s="47">
        <f>IF([1]Plugs!$IN68&gt;0,([1]Plugs!$IN68),(0))</f>
        <v>28</v>
      </c>
      <c r="P74" s="47">
        <f>IF([1]Plugs!$JL68&gt;0,([1]Plugs!$JL68),(0))</f>
        <v>28</v>
      </c>
      <c r="Q74" s="59">
        <f>IF([1]Plugs!$KP68&gt;0,([1]Plugs!$KP68),(0))</f>
        <v>28</v>
      </c>
    </row>
    <row r="75" spans="2:17" x14ac:dyDescent="0.3">
      <c r="B75" s="36" t="s">
        <v>48</v>
      </c>
      <c r="C75" s="1">
        <v>50</v>
      </c>
      <c r="D75" s="54">
        <v>1.65</v>
      </c>
      <c r="E75" s="54"/>
      <c r="F75" s="47">
        <f>IF([1]Plugs!$AK69&gt;0,([1]Plugs!$AK69),(0))</f>
        <v>12</v>
      </c>
      <c r="G75" s="47">
        <f>IF([1]Plugs!$AK69&gt;0,([1]Plugs!$AK69),(0))</f>
        <v>12</v>
      </c>
      <c r="H75" s="47">
        <f>IF([1]Plugs!$BI69&gt;0,([1]Plugs!$BI69),(0))</f>
        <v>12</v>
      </c>
      <c r="I75" s="47">
        <f>IF([1]Plugs!$CM69&gt;0,([1]Plugs!$CM69),(0))</f>
        <v>12</v>
      </c>
      <c r="J75" s="47">
        <v>12</v>
      </c>
      <c r="K75" s="47">
        <f>IF([1]Plugs!$EP69&gt;0,([1]Plugs!$EP69),(0))</f>
        <v>12</v>
      </c>
      <c r="L75" s="47">
        <f>IF([1]Plugs!$FN69&gt;0,([1]Plugs!$FN69),(0))</f>
        <v>12</v>
      </c>
      <c r="M75" s="47">
        <f>IF([1]Plugs!$GL69&gt;0,([1]Plugs!$GL69),(0))</f>
        <v>12</v>
      </c>
      <c r="N75" s="47">
        <f>IF([1]Plugs!$HP69&gt;0,([1]Plugs!$HP69),(0))</f>
        <v>12</v>
      </c>
      <c r="O75" s="47">
        <f>IF([1]Plugs!$IN69&gt;0,([1]Plugs!$IN69),(0))</f>
        <v>12</v>
      </c>
      <c r="P75" s="47">
        <f>IF([1]Plugs!$JL69&gt;0,([1]Plugs!$JL69),(0))</f>
        <v>12</v>
      </c>
      <c r="Q75" s="59">
        <f>IF([1]Plugs!$KP69&gt;0,([1]Plugs!$KP69),(0))</f>
        <v>12</v>
      </c>
    </row>
    <row r="76" spans="2:17" x14ac:dyDescent="0.3">
      <c r="B76" s="36" t="s">
        <v>49</v>
      </c>
      <c r="C76" s="1">
        <v>50</v>
      </c>
      <c r="D76" s="54">
        <v>1.65</v>
      </c>
      <c r="E76" s="54"/>
      <c r="F76" s="47">
        <f>IF([1]Plugs!$AK70&gt;0,([1]Plugs!$AK70),(0))</f>
        <v>0</v>
      </c>
      <c r="G76" s="47">
        <f>IF([1]Plugs!$AK70&gt;0,([1]Plugs!$AK70),(0))</f>
        <v>0</v>
      </c>
      <c r="H76" s="47">
        <f>IF([1]Plugs!$BI70&gt;0,([1]Plugs!$BI70),(0))</f>
        <v>0</v>
      </c>
      <c r="I76" s="47">
        <f>IF([1]Plugs!$CM70&gt;0,([1]Plugs!$CM70),(0))</f>
        <v>0</v>
      </c>
      <c r="J76" s="47">
        <v>1</v>
      </c>
      <c r="K76" s="47">
        <f>IF([1]Plugs!$EP70&gt;0,([1]Plugs!$EP70),(0))</f>
        <v>3</v>
      </c>
      <c r="L76" s="47">
        <f>IF([1]Plugs!$FN70&gt;0,([1]Plugs!$FN70),(0))</f>
        <v>3</v>
      </c>
      <c r="M76" s="47">
        <f>IF([1]Plugs!$GL70&gt;0,([1]Plugs!$GL70),(0))</f>
        <v>3</v>
      </c>
      <c r="N76" s="47">
        <f>IF([1]Plugs!$HP70&gt;0,([1]Plugs!$HP70),(0))</f>
        <v>3</v>
      </c>
      <c r="O76" s="47">
        <f>IF([1]Plugs!$IN70&gt;0,([1]Plugs!$IN70),(0))</f>
        <v>3</v>
      </c>
      <c r="P76" s="47">
        <f>IF([1]Plugs!$JL70&gt;0,([1]Plugs!$JL70),(0))</f>
        <v>3</v>
      </c>
      <c r="Q76" s="59">
        <f>IF([1]Plugs!$KP70&gt;0,([1]Plugs!$KP70),(0))</f>
        <v>3</v>
      </c>
    </row>
    <row r="77" spans="2:17" x14ac:dyDescent="0.3">
      <c r="B77" s="36" t="s">
        <v>50</v>
      </c>
      <c r="C77" s="1">
        <v>50</v>
      </c>
      <c r="D77" s="54">
        <v>1.65</v>
      </c>
      <c r="E77" s="54"/>
      <c r="F77" s="47">
        <f>IF([1]Plugs!$AK71&gt;0,([1]Plugs!$AK71),(0))</f>
        <v>11</v>
      </c>
      <c r="G77" s="47">
        <f>IF([1]Plugs!$AK71&gt;0,([1]Plugs!$AK71),(0))</f>
        <v>11</v>
      </c>
      <c r="H77" s="47">
        <f>IF([1]Plugs!$BI71&gt;0,([1]Plugs!$BI71),(0))</f>
        <v>11</v>
      </c>
      <c r="I77" s="47">
        <f>IF([1]Plugs!$CM71&gt;0,([1]Plugs!$CM71),(0))</f>
        <v>11</v>
      </c>
      <c r="J77" s="47">
        <v>9</v>
      </c>
      <c r="K77" s="47">
        <f>IF([1]Plugs!$EP71&gt;0,([1]Plugs!$EP71),(0))</f>
        <v>11</v>
      </c>
      <c r="L77" s="47">
        <f>IF([1]Plugs!$FN71&gt;0,([1]Plugs!$FN71),(0))</f>
        <v>11</v>
      </c>
      <c r="M77" s="47">
        <f>IF([1]Plugs!$GL71&gt;0,([1]Plugs!$GL71),(0))</f>
        <v>11</v>
      </c>
      <c r="N77" s="47">
        <f>IF([1]Plugs!$HP71&gt;0,([1]Plugs!$HP71),(0))</f>
        <v>11</v>
      </c>
      <c r="O77" s="47">
        <f>IF([1]Plugs!$IN71&gt;0,([1]Plugs!$IN71),(0))</f>
        <v>11</v>
      </c>
      <c r="P77" s="47">
        <f>IF([1]Plugs!$JL71&gt;0,([1]Plugs!$JL71),(0))</f>
        <v>11</v>
      </c>
      <c r="Q77" s="59">
        <f>IF([1]Plugs!$KP71&gt;0,([1]Plugs!$KP71),(0))</f>
        <v>11</v>
      </c>
    </row>
    <row r="78" spans="2:17" x14ac:dyDescent="0.3">
      <c r="B78" s="36" t="s">
        <v>51</v>
      </c>
      <c r="C78" s="1">
        <v>50</v>
      </c>
      <c r="D78" s="54">
        <v>1.3</v>
      </c>
      <c r="E78" s="54"/>
      <c r="F78" s="47">
        <f>IF([1]Plugs!$AK72&gt;0,([1]Plugs!$AK72),(0))</f>
        <v>0</v>
      </c>
      <c r="G78" s="47">
        <f>IF([1]Plugs!$AK72&gt;0,([1]Plugs!$AK72),(0))</f>
        <v>0</v>
      </c>
      <c r="H78" s="47">
        <f>IF([1]Plugs!$BI72&gt;0,([1]Plugs!$BI72),(0))</f>
        <v>0</v>
      </c>
      <c r="I78" s="47">
        <f>IF([1]Plugs!$CM72&gt;0,([1]Plugs!$CM72),(0))</f>
        <v>0</v>
      </c>
      <c r="J78" s="47">
        <v>0</v>
      </c>
      <c r="K78" s="47">
        <f>IF([1]Plugs!$EP72&gt;0,([1]Plugs!$EP72),(0))</f>
        <v>0</v>
      </c>
      <c r="L78" s="47">
        <f>IF([1]Plugs!$FN72&gt;0,([1]Plugs!$FN72),(0))</f>
        <v>63</v>
      </c>
      <c r="M78" s="47">
        <f>IF([1]Plugs!$GL72&gt;0,([1]Plugs!$GL72),(0))</f>
        <v>63</v>
      </c>
      <c r="N78" s="47">
        <f>IF([1]Plugs!$HP72&gt;0,([1]Plugs!$HP72),(0))</f>
        <v>63</v>
      </c>
      <c r="O78" s="47">
        <f>IF([1]Plugs!$IN72&gt;0,([1]Plugs!$IN72),(0))</f>
        <v>63</v>
      </c>
      <c r="P78" s="47">
        <f>IF([1]Plugs!$JL72&gt;0,([1]Plugs!$JL72),(0))</f>
        <v>63</v>
      </c>
      <c r="Q78" s="59">
        <f>IF([1]Plugs!$KP72&gt;0,([1]Plugs!$KP72),(0))</f>
        <v>63</v>
      </c>
    </row>
    <row r="79" spans="2:17" x14ac:dyDescent="0.3">
      <c r="B79" s="36" t="s">
        <v>52</v>
      </c>
      <c r="C79" s="1">
        <v>50</v>
      </c>
      <c r="D79" s="54">
        <v>1.3</v>
      </c>
      <c r="E79" s="54"/>
      <c r="F79" s="47">
        <f>IF([1]Plugs!$AK73&gt;0,([1]Plugs!$AK73),(0))</f>
        <v>50</v>
      </c>
      <c r="G79" s="47">
        <f>IF([1]Plugs!$AK73&gt;0,([1]Plugs!$AK73),(0))</f>
        <v>50</v>
      </c>
      <c r="H79" s="47">
        <f>IF([1]Plugs!$BI73&gt;0,([1]Plugs!$BI73),(0))</f>
        <v>50</v>
      </c>
      <c r="I79" s="47">
        <f>IF([1]Plugs!$CM73&gt;0,([1]Plugs!$CM73),(0))</f>
        <v>60</v>
      </c>
      <c r="J79" s="47">
        <v>23</v>
      </c>
      <c r="K79" s="47">
        <f>IF([1]Plugs!$EP73&gt;0,([1]Plugs!$EP73),(0))</f>
        <v>27</v>
      </c>
      <c r="L79" s="47">
        <f>IF([1]Plugs!$FN73&gt;0,([1]Plugs!$FN73),(0))</f>
        <v>27</v>
      </c>
      <c r="M79" s="47">
        <f>IF([1]Plugs!$GL73&gt;0,([1]Plugs!$GL73),(0))</f>
        <v>27</v>
      </c>
      <c r="N79" s="47">
        <f>IF([1]Plugs!$HP73&gt;0,([1]Plugs!$HP73),(0))</f>
        <v>27</v>
      </c>
      <c r="O79" s="47">
        <f>IF([1]Plugs!$IN73&gt;0,([1]Plugs!$IN73),(0))</f>
        <v>27</v>
      </c>
      <c r="P79" s="47">
        <f>IF([1]Plugs!$JL73&gt;0,([1]Plugs!$JL73),(0))</f>
        <v>27</v>
      </c>
      <c r="Q79" s="59">
        <f>IF([1]Plugs!$KP73&gt;0,([1]Plugs!$KP73),(0))</f>
        <v>27</v>
      </c>
    </row>
    <row r="80" spans="2:17" x14ac:dyDescent="0.3">
      <c r="B80" s="36" t="s">
        <v>53</v>
      </c>
      <c r="C80" s="1">
        <v>50</v>
      </c>
      <c r="D80" s="54">
        <v>1.3</v>
      </c>
      <c r="E80" s="54"/>
      <c r="F80" s="47">
        <f>IF([1]Plugs!$AK74&gt;0,([1]Plugs!$AK74),(0))</f>
        <v>9</v>
      </c>
      <c r="G80" s="47">
        <f>IF([1]Plugs!$AK74&gt;0,([1]Plugs!$AK74),(0))</f>
        <v>9</v>
      </c>
      <c r="H80" s="47">
        <f>IF([1]Plugs!$BI74&gt;0,([1]Plugs!$BI74),(0))</f>
        <v>9</v>
      </c>
      <c r="I80" s="47">
        <f>IF([1]Plugs!$CM74&gt;0,([1]Plugs!$CM74),(0))</f>
        <v>13</v>
      </c>
      <c r="J80" s="47">
        <v>7</v>
      </c>
      <c r="K80" s="47">
        <f>IF([1]Plugs!$EP74&gt;0,([1]Plugs!$EP74),(0))</f>
        <v>0</v>
      </c>
      <c r="L80" s="47">
        <f>IF([1]Plugs!$FN74&gt;0,([1]Plugs!$FN74),(0))</f>
        <v>0</v>
      </c>
      <c r="M80" s="47">
        <f>IF([1]Plugs!$GL74&gt;0,([1]Plugs!$GL74),(0))</f>
        <v>0</v>
      </c>
      <c r="N80" s="47">
        <f>IF([1]Plugs!$HP74&gt;0,([1]Plugs!$HP74),(0))</f>
        <v>0</v>
      </c>
      <c r="O80" s="47">
        <f>IF([1]Plugs!$IN74&gt;0,([1]Plugs!$IN74),(0))</f>
        <v>0</v>
      </c>
      <c r="P80" s="47">
        <f>IF([1]Plugs!$JL74&gt;0,([1]Plugs!$JL74),(0))</f>
        <v>0</v>
      </c>
      <c r="Q80" s="59">
        <f>IF([1]Plugs!$KP74&gt;0,([1]Plugs!$KP74),(0))</f>
        <v>0</v>
      </c>
    </row>
    <row r="81" spans="2:17" x14ac:dyDescent="0.3">
      <c r="B81" s="36" t="s">
        <v>54</v>
      </c>
      <c r="C81" s="1">
        <v>50</v>
      </c>
      <c r="D81" s="54">
        <v>1.3</v>
      </c>
      <c r="E81" s="54"/>
      <c r="F81" s="47">
        <f>IF([1]Plugs!$AK75&gt;0,([1]Plugs!$AK75),(0))</f>
        <v>39</v>
      </c>
      <c r="G81" s="47">
        <f>IF([1]Plugs!$AK75&gt;0,([1]Plugs!$AK75),(0))</f>
        <v>39</v>
      </c>
      <c r="H81" s="47">
        <f>IF([1]Plugs!$BI75&gt;0,([1]Plugs!$BI75),(0))</f>
        <v>39</v>
      </c>
      <c r="I81" s="47">
        <f>IF([1]Plugs!$CM75&gt;0,([1]Plugs!$CM75),(0))</f>
        <v>47</v>
      </c>
      <c r="J81" s="47">
        <v>27</v>
      </c>
      <c r="K81" s="47">
        <f>IF([1]Plugs!$EP75&gt;0,([1]Plugs!$EP75),(0))</f>
        <v>21</v>
      </c>
      <c r="L81" s="47">
        <f>IF([1]Plugs!$FN75&gt;0,([1]Plugs!$FN75),(0))</f>
        <v>17</v>
      </c>
      <c r="M81" s="47">
        <f>IF([1]Plugs!$GL75&gt;0,([1]Plugs!$GL75),(0))</f>
        <v>17</v>
      </c>
      <c r="N81" s="47">
        <f>IF([1]Plugs!$HP75&gt;0,([1]Plugs!$HP75),(0))</f>
        <v>17</v>
      </c>
      <c r="O81" s="47">
        <f>IF([1]Plugs!$IN75&gt;0,([1]Plugs!$IN75),(0))</f>
        <v>17</v>
      </c>
      <c r="P81" s="47">
        <f>IF([1]Plugs!$JL75&gt;0,([1]Plugs!$JL75),(0))</f>
        <v>17</v>
      </c>
      <c r="Q81" s="59">
        <f>IF([1]Plugs!$KP75&gt;0,([1]Plugs!$KP75),(0))</f>
        <v>17</v>
      </c>
    </row>
    <row r="82" spans="2:17" x14ac:dyDescent="0.3">
      <c r="B82" s="36" t="s">
        <v>55</v>
      </c>
      <c r="C82" s="1">
        <v>50</v>
      </c>
      <c r="D82" s="54">
        <v>1.85</v>
      </c>
      <c r="E82" s="54"/>
      <c r="F82" s="47">
        <f>IF([1]Plugs!$AK76&gt;0,([1]Plugs!$AK76),(0))</f>
        <v>35</v>
      </c>
      <c r="G82" s="47">
        <f>IF([1]Plugs!$AK76&gt;0,([1]Plugs!$AK76),(0))</f>
        <v>35</v>
      </c>
      <c r="H82" s="47">
        <f>IF([1]Plugs!$BI76&gt;0,([1]Plugs!$BI76),(0))</f>
        <v>35</v>
      </c>
      <c r="I82" s="47">
        <f>IF([1]Plugs!$CM76&gt;0,([1]Plugs!$CM76),(0))</f>
        <v>35</v>
      </c>
      <c r="J82" s="47">
        <v>23</v>
      </c>
      <c r="K82" s="47">
        <f>IF([1]Plugs!$EP76&gt;0,([1]Plugs!$EP76),(0))</f>
        <v>1</v>
      </c>
      <c r="L82" s="47">
        <f>IF([1]Plugs!$FN76&gt;0,([1]Plugs!$FN76),(0))</f>
        <v>0</v>
      </c>
      <c r="M82" s="47">
        <f>IF([1]Plugs!$GL76&gt;0,([1]Plugs!$GL76),(0))</f>
        <v>0</v>
      </c>
      <c r="N82" s="47">
        <f>IF([1]Plugs!$HP76&gt;0,([1]Plugs!$HP76),(0))</f>
        <v>0</v>
      </c>
      <c r="O82" s="47">
        <f>IF([1]Plugs!$IN76&gt;0,([1]Plugs!$IN76),(0))</f>
        <v>0</v>
      </c>
      <c r="P82" s="47">
        <f>IF([1]Plugs!$JL76&gt;0,([1]Plugs!$JL76),(0))</f>
        <v>0</v>
      </c>
      <c r="Q82" s="59">
        <f>IF([1]Plugs!$KP76&gt;0,([1]Plugs!$KP76),(0))</f>
        <v>0</v>
      </c>
    </row>
    <row r="83" spans="2:17" x14ac:dyDescent="0.3">
      <c r="B83" s="36" t="s">
        <v>56</v>
      </c>
      <c r="C83" s="1">
        <v>50</v>
      </c>
      <c r="D83" s="54">
        <v>1.85</v>
      </c>
      <c r="E83" s="54"/>
      <c r="F83" s="47">
        <f>IF([1]Plugs!$AK77&gt;0,([1]Plugs!$AK77),(0))</f>
        <v>0</v>
      </c>
      <c r="G83" s="47">
        <f>IF([1]Plugs!$AK77&gt;0,([1]Plugs!$AK77),(0))</f>
        <v>0</v>
      </c>
      <c r="H83" s="47">
        <f>IF([1]Plugs!$BI77&gt;0,([1]Plugs!$BI77),(0))</f>
        <v>0</v>
      </c>
      <c r="I83" s="47">
        <f>IF([1]Plugs!$CM77&gt;0,([1]Plugs!$CM77),(0))</f>
        <v>0</v>
      </c>
      <c r="J83" s="47">
        <v>0</v>
      </c>
      <c r="K83" s="47">
        <f>IF([1]Plugs!$EP77&gt;0,([1]Plugs!$EP77),(0))</f>
        <v>3</v>
      </c>
      <c r="L83" s="47">
        <f>IF([1]Plugs!$FN77&gt;0,([1]Plugs!$FN77),(0))</f>
        <v>0</v>
      </c>
      <c r="M83" s="47">
        <f>IF([1]Plugs!$GL77&gt;0,([1]Plugs!$GL77),(0))</f>
        <v>0</v>
      </c>
      <c r="N83" s="47">
        <f>IF([1]Plugs!$HP77&gt;0,([1]Plugs!$HP77),(0))</f>
        <v>0</v>
      </c>
      <c r="O83" s="47">
        <f>IF([1]Plugs!$IN77&gt;0,([1]Plugs!$IN77),(0))</f>
        <v>0</v>
      </c>
      <c r="P83" s="47">
        <f>IF([1]Plugs!$JL77&gt;0,([1]Plugs!$JL77),(0))</f>
        <v>0</v>
      </c>
      <c r="Q83" s="59">
        <f>IF([1]Plugs!$KP77&gt;0,([1]Plugs!$KP77),(0))</f>
        <v>0</v>
      </c>
    </row>
    <row r="84" spans="2:17" x14ac:dyDescent="0.3">
      <c r="B84" s="36" t="s">
        <v>57</v>
      </c>
      <c r="C84" s="1">
        <v>50</v>
      </c>
      <c r="D84" s="55">
        <v>1.5</v>
      </c>
      <c r="E84" s="55"/>
      <c r="F84" s="47">
        <f>IF([1]Plugs!$AK78&gt;0,([1]Plugs!$AK78),(0))</f>
        <v>0</v>
      </c>
      <c r="G84" s="47">
        <f>IF([1]Plugs!$AK78&gt;0,([1]Plugs!$AK78),(0))</f>
        <v>0</v>
      </c>
      <c r="H84" s="47">
        <f>IF([1]Plugs!$BI78&gt;0,([1]Plugs!$BI78),(0))</f>
        <v>0</v>
      </c>
      <c r="I84" s="47">
        <f>IF([1]Plugs!$CM78&gt;0,([1]Plugs!$CM78),(0))</f>
        <v>0</v>
      </c>
      <c r="J84" s="47">
        <v>0</v>
      </c>
      <c r="K84" s="47">
        <f>IF([1]Plugs!$EP78&gt;0,([1]Plugs!$EP78),(0))</f>
        <v>0</v>
      </c>
      <c r="L84" s="47">
        <f>IF([1]Plugs!$FN78&gt;0,([1]Plugs!$FN78),(0))</f>
        <v>0</v>
      </c>
      <c r="M84" s="47">
        <f>IF([1]Plugs!$GL78&gt;0,([1]Plugs!$GL78),(0))</f>
        <v>0</v>
      </c>
      <c r="N84" s="47">
        <f>IF([1]Plugs!$HP78&gt;0,([1]Plugs!$HP78),(0))</f>
        <v>0</v>
      </c>
      <c r="O84" s="47">
        <f>IF([1]Plugs!$IN78&gt;0,([1]Plugs!$IN78),(0))</f>
        <v>0</v>
      </c>
      <c r="P84" s="47">
        <f>IF([1]Plugs!$JL78&gt;0,([1]Plugs!$JL78),(0))</f>
        <v>0</v>
      </c>
      <c r="Q84" s="59">
        <f>IF([1]Plugs!$KP78&gt;0,([1]Plugs!$KP78),(0))</f>
        <v>0</v>
      </c>
    </row>
    <row r="85" spans="2:17" x14ac:dyDescent="0.3">
      <c r="B85" s="36" t="s">
        <v>58</v>
      </c>
      <c r="C85" s="1">
        <v>50</v>
      </c>
      <c r="D85" s="55">
        <v>1.5</v>
      </c>
      <c r="E85" s="55"/>
      <c r="F85" s="47">
        <f>IF([1]Plugs!$AK79&gt;0,([1]Plugs!$AK79),(0))</f>
        <v>0</v>
      </c>
      <c r="G85" s="47">
        <f>IF([1]Plugs!$AK79&gt;0,([1]Plugs!$AK79),(0))</f>
        <v>0</v>
      </c>
      <c r="H85" s="47">
        <v>0</v>
      </c>
      <c r="I85" s="47">
        <v>0</v>
      </c>
      <c r="J85" s="47">
        <v>0</v>
      </c>
      <c r="K85" s="47">
        <f>IF([1]Plugs!$EP79&gt;0,([1]Plugs!$EP79),(0))</f>
        <v>38</v>
      </c>
      <c r="L85" s="47">
        <f>IF([1]Plugs!$FN79&gt;0,([1]Plugs!$FN79),(0))</f>
        <v>38</v>
      </c>
      <c r="M85" s="47">
        <f>IF([1]Plugs!$GL79&gt;0,([1]Plugs!$GL79),(0))</f>
        <v>38</v>
      </c>
      <c r="N85" s="47">
        <f>IF([1]Plugs!$HP79&gt;0,([1]Plugs!$HP79),(0))</f>
        <v>38</v>
      </c>
      <c r="O85" s="47">
        <f>IF([1]Plugs!$IN79&gt;0,([1]Plugs!$IN79),(0))</f>
        <v>38</v>
      </c>
      <c r="P85" s="47">
        <f>IF([1]Plugs!$JL79&gt;0,([1]Plugs!$JL79),(0))</f>
        <v>38</v>
      </c>
      <c r="Q85" s="59">
        <f>IF([1]Plugs!$KP79&gt;0,([1]Plugs!$KP79),(0))</f>
        <v>38</v>
      </c>
    </row>
    <row r="86" spans="2:17" x14ac:dyDescent="0.3">
      <c r="B86" s="36" t="s">
        <v>59</v>
      </c>
      <c r="C86" s="1">
        <v>50</v>
      </c>
      <c r="D86" s="55">
        <v>1.5</v>
      </c>
      <c r="E86" s="55"/>
      <c r="F86" s="47">
        <f>IF([1]Plugs!$AK80&gt;0,([1]Plugs!$AK80),(0))</f>
        <v>0</v>
      </c>
      <c r="G86" s="47">
        <f>IF([1]Plugs!$AK80&gt;0,([1]Plugs!$AK80),(0))</f>
        <v>0</v>
      </c>
      <c r="H86" s="47">
        <f>IF([1]Plugs!$BI80&gt;0,([1]Plugs!$BI80),(0))</f>
        <v>0</v>
      </c>
      <c r="I86" s="47">
        <f>IF([1]Plugs!$CM80&gt;0,([1]Plugs!$CM80),(0))</f>
        <v>0</v>
      </c>
      <c r="J86" s="47">
        <v>0</v>
      </c>
      <c r="K86" s="47">
        <f>IF([1]Plugs!$EP80&gt;0,([1]Plugs!$EP80),(0))</f>
        <v>0</v>
      </c>
      <c r="L86" s="47">
        <f>IF([1]Plugs!$FN80&gt;0,([1]Plugs!$FN80),(0))</f>
        <v>13</v>
      </c>
      <c r="M86" s="47">
        <f>IF([1]Plugs!$GL80&gt;0,([1]Plugs!$GL80),(0))</f>
        <v>13</v>
      </c>
      <c r="N86" s="47">
        <f>IF([1]Plugs!$HP80&gt;0,([1]Plugs!$HP80),(0))</f>
        <v>13</v>
      </c>
      <c r="O86" s="47">
        <f>IF([1]Plugs!$IN80&gt;0,([1]Plugs!$IN80),(0))</f>
        <v>13</v>
      </c>
      <c r="P86" s="47">
        <f>IF([1]Plugs!$JL80&gt;0,([1]Plugs!$JL80),(0))</f>
        <v>13</v>
      </c>
      <c r="Q86" s="59">
        <f>IF([1]Plugs!$KP80&gt;0,([1]Plugs!$KP80),(0))</f>
        <v>13</v>
      </c>
    </row>
    <row r="87" spans="2:17" x14ac:dyDescent="0.3">
      <c r="B87" s="36" t="s">
        <v>60</v>
      </c>
      <c r="C87" s="1">
        <v>50</v>
      </c>
      <c r="D87" s="54">
        <v>1.75</v>
      </c>
      <c r="E87" s="54"/>
      <c r="F87" s="47">
        <f>IF([1]Plugs!$AK81&gt;0,([1]Plugs!$AK81),(0))</f>
        <v>20</v>
      </c>
      <c r="G87" s="47">
        <f>IF([1]Plugs!$AK81&gt;0,([1]Plugs!$AK81),(0))</f>
        <v>20</v>
      </c>
      <c r="H87" s="47">
        <f>IF([1]Plugs!$BI81&gt;0,([1]Plugs!$BI81),(0))</f>
        <v>32</v>
      </c>
      <c r="I87" s="47">
        <f>IF([1]Plugs!$CM81&gt;0,([1]Plugs!$CM81),(0))</f>
        <v>32</v>
      </c>
      <c r="J87" s="47">
        <v>32</v>
      </c>
      <c r="K87" s="47">
        <f>IF([1]Plugs!$EP81&gt;0,([1]Plugs!$EP81),(0))</f>
        <v>28</v>
      </c>
      <c r="L87" s="47">
        <f>IF([1]Plugs!$FN81&gt;0,([1]Plugs!$FN81),(0))</f>
        <v>28</v>
      </c>
      <c r="M87" s="47">
        <f>IF([1]Plugs!$GL81&gt;0,([1]Plugs!$GL81),(0))</f>
        <v>28</v>
      </c>
      <c r="N87" s="47">
        <f>IF([1]Plugs!$HP81&gt;0,([1]Plugs!$HP81),(0))</f>
        <v>28</v>
      </c>
      <c r="O87" s="47">
        <f>IF([1]Plugs!$IN81&gt;0,([1]Plugs!$IN81),(0))</f>
        <v>28</v>
      </c>
      <c r="P87" s="47">
        <f>IF([1]Plugs!$JL81&gt;0,([1]Plugs!$JL81),(0))</f>
        <v>28</v>
      </c>
      <c r="Q87" s="59">
        <f>IF([1]Plugs!$KP81&gt;0,([1]Plugs!$KP81),(0))</f>
        <v>28</v>
      </c>
    </row>
    <row r="88" spans="2:17" x14ac:dyDescent="0.3">
      <c r="B88" s="36" t="s">
        <v>61</v>
      </c>
      <c r="C88" s="1">
        <v>50</v>
      </c>
      <c r="D88" s="55">
        <v>1.5</v>
      </c>
      <c r="E88" s="55"/>
      <c r="F88" s="47">
        <f>IF([1]Plugs!$AK82&gt;0,([1]Plugs!$AK82),(0))</f>
        <v>5</v>
      </c>
      <c r="G88" s="47">
        <f>IF([1]Plugs!$AK82&gt;0,([1]Plugs!$AK82),(0))</f>
        <v>5</v>
      </c>
      <c r="H88" s="47">
        <f>IF([1]Plugs!$BI82&gt;0,([1]Plugs!$BI82),(0))</f>
        <v>5</v>
      </c>
      <c r="I88" s="47">
        <f>IF([1]Plugs!$CM82&gt;0,([1]Plugs!$CM82),(0))</f>
        <v>5</v>
      </c>
      <c r="J88" s="47">
        <v>0</v>
      </c>
      <c r="K88" s="47">
        <f>IF([1]Plugs!$EP82&gt;0,([1]Plugs!$EP82),(0))</f>
        <v>0</v>
      </c>
      <c r="L88" s="47">
        <f>IF([1]Plugs!$FN82&gt;0,([1]Plugs!$FN82),(0))</f>
        <v>0</v>
      </c>
      <c r="M88" s="47">
        <f>IF([1]Plugs!$GL82&gt;0,([1]Plugs!$GL82),(0))</f>
        <v>0</v>
      </c>
      <c r="N88" s="47">
        <f>IF([1]Plugs!$HP82&gt;0,([1]Plugs!$HP82),(0))</f>
        <v>0</v>
      </c>
      <c r="O88" s="47">
        <f>IF([1]Plugs!$IN82&gt;0,([1]Plugs!$IN82),(0))</f>
        <v>0</v>
      </c>
      <c r="P88" s="47">
        <f>IF([1]Plugs!$JL82&gt;0,([1]Plugs!$JL82),(0))</f>
        <v>0</v>
      </c>
      <c r="Q88" s="59">
        <f>IF([1]Plugs!$KP82&gt;0,([1]Plugs!$KP82),(0))</f>
        <v>0</v>
      </c>
    </row>
    <row r="89" spans="2:17" x14ac:dyDescent="0.3">
      <c r="B89" s="36" t="s">
        <v>62</v>
      </c>
      <c r="C89" s="1">
        <v>50</v>
      </c>
      <c r="D89" s="55">
        <v>1.6</v>
      </c>
      <c r="E89" s="55"/>
      <c r="F89" s="47">
        <f>IF([1]Plugs!$AK83&gt;0,([1]Plugs!$AK83),(0))</f>
        <v>0</v>
      </c>
      <c r="G89" s="47">
        <f>IF([1]Plugs!$AK83&gt;0,([1]Plugs!$AK83),(0))</f>
        <v>0</v>
      </c>
      <c r="H89" s="47">
        <f>IF([1]Plugs!$BI83&gt;0,([1]Plugs!$BI83),(0))</f>
        <v>0</v>
      </c>
      <c r="I89" s="47">
        <f>IF([1]Plugs!$CM83&gt;0,([1]Plugs!$CM83),(0))</f>
        <v>0</v>
      </c>
      <c r="J89" s="47">
        <v>0</v>
      </c>
      <c r="K89" s="47">
        <f>IF([1]Plugs!$EP83&gt;0,([1]Plugs!$EP83),(0))</f>
        <v>12</v>
      </c>
      <c r="L89" s="47">
        <f>IF([1]Plugs!$FN83&gt;0,([1]Plugs!$FN83),(0))</f>
        <v>10</v>
      </c>
      <c r="M89" s="47">
        <f>IF([1]Plugs!$GL83&gt;0,([1]Plugs!$GL83),(0))</f>
        <v>10</v>
      </c>
      <c r="N89" s="47">
        <f>IF([1]Plugs!$HP83&gt;0,([1]Plugs!$HP83),(0))</f>
        <v>10</v>
      </c>
      <c r="O89" s="47">
        <f>IF([1]Plugs!$IN83&gt;0,([1]Plugs!$IN83),(0))</f>
        <v>10</v>
      </c>
      <c r="P89" s="47">
        <f>IF([1]Plugs!$JL83&gt;0,([1]Plugs!$JL83),(0))</f>
        <v>10</v>
      </c>
      <c r="Q89" s="59">
        <f>IF([1]Plugs!$KP83&gt;0,([1]Plugs!$KP83),(0))</f>
        <v>10</v>
      </c>
    </row>
    <row r="90" spans="2:17" x14ac:dyDescent="0.3">
      <c r="B90" s="36" t="s">
        <v>63</v>
      </c>
      <c r="C90" s="1">
        <v>50</v>
      </c>
      <c r="D90" s="55">
        <v>1.6</v>
      </c>
      <c r="E90" s="55"/>
      <c r="F90" s="47">
        <f>IF([1]Plugs!$AK84&gt;0,([1]Plugs!$AK84),(0))</f>
        <v>5</v>
      </c>
      <c r="G90" s="47">
        <f>IF([1]Plugs!$AK84&gt;0,([1]Plugs!$AK84),(0))</f>
        <v>5</v>
      </c>
      <c r="H90" s="47">
        <f>IF([1]Plugs!$BI84&gt;0,([1]Plugs!$BI84),(0))</f>
        <v>5</v>
      </c>
      <c r="I90" s="47">
        <f>IF([1]Plugs!$CM84&gt;0,([1]Plugs!$CM84),(0))</f>
        <v>5</v>
      </c>
      <c r="J90" s="47">
        <v>8</v>
      </c>
      <c r="K90" s="47">
        <f>IF([1]Plugs!$EP84&gt;0,([1]Plugs!$EP84),(0))</f>
        <v>8</v>
      </c>
      <c r="L90" s="47">
        <f>IF([1]Plugs!$FN84&gt;0,([1]Plugs!$FN84),(0))</f>
        <v>8</v>
      </c>
      <c r="M90" s="47">
        <f>IF([1]Plugs!$GL84&gt;0,([1]Plugs!$GL84),(0))</f>
        <v>8</v>
      </c>
      <c r="N90" s="47">
        <f>IF([1]Plugs!$HP84&gt;0,([1]Plugs!$HP84),(0))</f>
        <v>8</v>
      </c>
      <c r="O90" s="47">
        <f>IF([1]Plugs!$IN84&gt;0,([1]Plugs!$IN84),(0))</f>
        <v>8</v>
      </c>
      <c r="P90" s="47">
        <f>IF([1]Plugs!$JL84&gt;0,([1]Plugs!$JL84),(0))</f>
        <v>8</v>
      </c>
      <c r="Q90" s="59">
        <f>IF([1]Plugs!$KP84&gt;0,([1]Plugs!$KP84),(0))</f>
        <v>8</v>
      </c>
    </row>
    <row r="91" spans="2:17" x14ac:dyDescent="0.3">
      <c r="B91" s="36" t="s">
        <v>181</v>
      </c>
      <c r="C91" s="1">
        <v>50</v>
      </c>
      <c r="D91" s="55" t="s">
        <v>225</v>
      </c>
      <c r="E91" s="55"/>
      <c r="F91" s="47">
        <f>IF([1]Plugs!$AK85&gt;0,([1]Plugs!$AK85),(0))</f>
        <v>0</v>
      </c>
      <c r="G91" s="47">
        <f>IF([1]Plugs!$AK85&gt;0,([1]Plugs!$AK85),(0))</f>
        <v>0</v>
      </c>
      <c r="H91" s="47">
        <f>IF([1]Plugs!$BI85&gt;0,([1]Plugs!$BI85),(0))</f>
        <v>10</v>
      </c>
      <c r="I91" s="47">
        <f>IF([1]Plugs!$CM85&gt;0,([1]Plugs!$CM85),(0))</f>
        <v>10</v>
      </c>
      <c r="J91" s="47">
        <v>15</v>
      </c>
      <c r="K91" s="47">
        <f>IF([1]Plugs!$EP85&gt;0,([1]Plugs!$EP85),(0))</f>
        <v>10</v>
      </c>
      <c r="L91" s="47">
        <f>IF([1]Plugs!$FN85&gt;0,([1]Plugs!$FN85),(0))</f>
        <v>10</v>
      </c>
      <c r="M91" s="47">
        <f>IF([1]Plugs!$GL85&gt;0,([1]Plugs!$GL85),(0))</f>
        <v>10</v>
      </c>
      <c r="N91" s="47">
        <f>IF([1]Plugs!$HP85&gt;0,([1]Plugs!$HP85),(0))</f>
        <v>10</v>
      </c>
      <c r="O91" s="47">
        <f>IF([1]Plugs!$IN85&gt;0,([1]Plugs!$IN85),(0))</f>
        <v>10</v>
      </c>
      <c r="P91" s="47">
        <f>IF([1]Plugs!$JL85&gt;0,([1]Plugs!$JL85),(0))</f>
        <v>10</v>
      </c>
      <c r="Q91" s="59">
        <f>IF([1]Plugs!$KP85&gt;0,([1]Plugs!$KP85),(0))</f>
        <v>10</v>
      </c>
    </row>
    <row r="92" spans="2:17" x14ac:dyDescent="0.3">
      <c r="B92" s="38" t="s">
        <v>64</v>
      </c>
      <c r="C92" s="1">
        <v>50</v>
      </c>
      <c r="D92" s="55">
        <v>1.5</v>
      </c>
      <c r="E92" s="55"/>
      <c r="F92" s="47">
        <f>IF([1]Plugs!$AK86&gt;0,([1]Plugs!$AK86),(0))</f>
        <v>0</v>
      </c>
      <c r="G92" s="47">
        <f>IF([1]Plugs!$AK86&gt;0,([1]Plugs!$AK86),(0))</f>
        <v>0</v>
      </c>
      <c r="H92" s="47">
        <f>IF([1]Plugs!$BI86&gt;0,([1]Plugs!$BI86),(0))</f>
        <v>0</v>
      </c>
      <c r="I92" s="47">
        <f>IF([1]Plugs!$CM86&gt;0,([1]Plugs!$CM86),(0))</f>
        <v>0</v>
      </c>
      <c r="J92" s="47">
        <v>27</v>
      </c>
      <c r="K92" s="47">
        <f>IF([1]Plugs!$EP86&gt;0,([1]Plugs!$EP86),(0))</f>
        <v>48</v>
      </c>
      <c r="L92" s="47">
        <f>IF([1]Plugs!$FN86&gt;0,([1]Plugs!$FN86),(0))</f>
        <v>48</v>
      </c>
      <c r="M92" s="47">
        <f>IF([1]Plugs!$GL86&gt;0,([1]Plugs!$GL86),(0))</f>
        <v>48</v>
      </c>
      <c r="N92" s="47">
        <f>IF([1]Plugs!$HP86&gt;0,([1]Plugs!$HP86),(0))</f>
        <v>48</v>
      </c>
      <c r="O92" s="47">
        <f>IF([1]Plugs!$IN86&gt;0,([1]Plugs!$IN86),(0))</f>
        <v>48</v>
      </c>
      <c r="P92" s="47">
        <f>IF([1]Plugs!$JL86&gt;0,([1]Plugs!$JL86),(0))</f>
        <v>48</v>
      </c>
      <c r="Q92" s="59">
        <f>IF([1]Plugs!$KP86&gt;0,([1]Plugs!$KP86),(0))</f>
        <v>48</v>
      </c>
    </row>
    <row r="93" spans="2:17" x14ac:dyDescent="0.3">
      <c r="B93" s="36" t="s">
        <v>182</v>
      </c>
      <c r="C93" s="1">
        <v>50</v>
      </c>
      <c r="D93" s="54" t="s">
        <v>225</v>
      </c>
      <c r="E93" s="54"/>
      <c r="F93" s="47">
        <f>IF([1]Plugs!$AK87&gt;0,([1]Plugs!$AK87),(0))</f>
        <v>49</v>
      </c>
      <c r="G93" s="47">
        <f>IF([1]Plugs!$AK87&gt;0,([1]Plugs!$AK87),(0))</f>
        <v>49</v>
      </c>
      <c r="H93" s="47">
        <f>IF([1]Plugs!$BI87&gt;0,([1]Plugs!$BI87),(0))</f>
        <v>49</v>
      </c>
      <c r="I93" s="47">
        <f>IF([1]Plugs!$CM87&gt;0,([1]Plugs!$CM87),(0))</f>
        <v>45</v>
      </c>
      <c r="J93" s="47">
        <v>1</v>
      </c>
      <c r="K93" s="47">
        <f>IF([1]Plugs!$EP87&gt;0,([1]Plugs!$EP87),(0))</f>
        <v>4</v>
      </c>
      <c r="L93" s="47">
        <f>IF([1]Plugs!$FN87&gt;0,([1]Plugs!$FN87),(0))</f>
        <v>0</v>
      </c>
      <c r="M93" s="47">
        <f>IF([1]Plugs!$GL87&gt;0,([1]Plugs!$GL87),(0))</f>
        <v>0</v>
      </c>
      <c r="N93" s="47">
        <f>IF([1]Plugs!$HP87&gt;0,([1]Plugs!$HP87),(0))</f>
        <v>0</v>
      </c>
      <c r="O93" s="47">
        <f>IF([1]Plugs!$IN87&gt;0,([1]Plugs!$IN87),(0))</f>
        <v>0</v>
      </c>
      <c r="P93" s="47">
        <f>IF([1]Plugs!$JL87&gt;0,([1]Plugs!$JL87),(0))</f>
        <v>0</v>
      </c>
      <c r="Q93" s="59">
        <f>IF([1]Plugs!$KP87&gt;0,([1]Plugs!$KP87),(0))</f>
        <v>0</v>
      </c>
    </row>
    <row r="94" spans="2:17" x14ac:dyDescent="0.3">
      <c r="B94" s="36" t="s">
        <v>183</v>
      </c>
      <c r="C94" s="1">
        <v>50</v>
      </c>
      <c r="D94" s="54" t="s">
        <v>230</v>
      </c>
      <c r="E94" s="54"/>
      <c r="F94" s="47">
        <f>IF([1]Plugs!$AK88&gt;0,([1]Plugs!$AK88),(0))</f>
        <v>0</v>
      </c>
      <c r="G94" s="47">
        <f>IF([1]Plugs!$AK88&gt;0,([1]Plugs!$AK88),(0))</f>
        <v>0</v>
      </c>
      <c r="H94" s="47">
        <f>IF([1]Plugs!$BI88&gt;0,([1]Plugs!$BI88),(0))</f>
        <v>0</v>
      </c>
      <c r="I94" s="47">
        <f>IF([1]Plugs!$CM88&gt;0,([1]Plugs!$CM88),(0))</f>
        <v>0</v>
      </c>
      <c r="J94" s="47">
        <v>5</v>
      </c>
      <c r="K94" s="47">
        <f>IF([1]Plugs!$EP88&gt;0,([1]Plugs!$EP88),(0))</f>
        <v>0</v>
      </c>
      <c r="L94" s="47">
        <f>IF([1]Plugs!$FN88&gt;0,([1]Plugs!$FN88),(0))</f>
        <v>0</v>
      </c>
      <c r="M94" s="47">
        <f>IF([1]Plugs!$GL88&gt;0,([1]Plugs!$GL88),(0))</f>
        <v>0</v>
      </c>
      <c r="N94" s="47">
        <f>IF([1]Plugs!$HP88&gt;0,([1]Plugs!$HP88),(0))</f>
        <v>0</v>
      </c>
      <c r="O94" s="47">
        <f>IF([1]Plugs!$IN88&gt;0,([1]Plugs!$IN88),(0))</f>
        <v>0</v>
      </c>
      <c r="P94" s="47">
        <f>IF([1]Plugs!$JL88&gt;0,([1]Plugs!$JL88),(0))</f>
        <v>0</v>
      </c>
      <c r="Q94" s="59">
        <f>IF([1]Plugs!$KP88&gt;0,([1]Plugs!$KP88),(0))</f>
        <v>0</v>
      </c>
    </row>
    <row r="95" spans="2:17" x14ac:dyDescent="0.3">
      <c r="B95" s="36" t="s">
        <v>65</v>
      </c>
      <c r="C95" s="1">
        <v>50</v>
      </c>
      <c r="D95" s="55">
        <v>1.5</v>
      </c>
      <c r="E95" s="55"/>
      <c r="F95" s="47">
        <f>IF([1]Plugs!$AK89&gt;0,([1]Plugs!$AK89),(0))</f>
        <v>20</v>
      </c>
      <c r="G95" s="47">
        <f>IF([1]Plugs!$AK89&gt;0,([1]Plugs!$AK89),(0))</f>
        <v>20</v>
      </c>
      <c r="H95" s="47">
        <f>IF([1]Plugs!$BI89&gt;0,([1]Plugs!$BI89),(0))</f>
        <v>20</v>
      </c>
      <c r="I95" s="47">
        <f>IF([1]Plugs!$CM89&gt;0,([1]Plugs!$CM89),(0))</f>
        <v>20</v>
      </c>
      <c r="J95" s="47">
        <v>7</v>
      </c>
      <c r="K95" s="47">
        <f>IF([1]Plugs!$EP89&gt;0,([1]Plugs!$EP89),(0))</f>
        <v>12</v>
      </c>
      <c r="L95" s="47">
        <f>IF([1]Plugs!$FN89&gt;0,([1]Plugs!$FN89),(0))</f>
        <v>7</v>
      </c>
      <c r="M95" s="47">
        <f>IF([1]Plugs!$GL89&gt;0,([1]Plugs!$GL89),(0))</f>
        <v>7</v>
      </c>
      <c r="N95" s="47">
        <f>IF([1]Plugs!$HP89&gt;0,([1]Plugs!$HP89),(0))</f>
        <v>7</v>
      </c>
      <c r="O95" s="47">
        <f>IF([1]Plugs!$IN89&gt;0,([1]Plugs!$IN89),(0))</f>
        <v>7</v>
      </c>
      <c r="P95" s="47">
        <f>IF([1]Plugs!$JL89&gt;0,([1]Plugs!$JL89),(0))</f>
        <v>7</v>
      </c>
      <c r="Q95" s="59">
        <f>IF([1]Plugs!$KP89&gt;0,([1]Plugs!$KP89),(0))</f>
        <v>7</v>
      </c>
    </row>
    <row r="96" spans="2:17" x14ac:dyDescent="0.3">
      <c r="B96" s="40" t="s">
        <v>184</v>
      </c>
      <c r="C96" s="23">
        <v>50</v>
      </c>
      <c r="D96" s="54" t="s">
        <v>231</v>
      </c>
      <c r="E96" s="54"/>
      <c r="F96" s="47">
        <f>IF([1]Plugs!$AK90&gt;0,([1]Plugs!$AK90),(0))</f>
        <v>25</v>
      </c>
      <c r="G96" s="47">
        <f>IF([1]Plugs!$AK90&gt;0,([1]Plugs!$AK90),(0))</f>
        <v>25</v>
      </c>
      <c r="H96" s="47">
        <f>IF([1]Plugs!$BI90&gt;0,([1]Plugs!$BI90),(0))</f>
        <v>25</v>
      </c>
      <c r="I96" s="47">
        <f>IF([1]Plugs!$CM90&gt;0,([1]Plugs!$CM90),(0))</f>
        <v>25</v>
      </c>
      <c r="J96" s="47">
        <v>6</v>
      </c>
      <c r="K96" s="47">
        <f>IF([1]Plugs!$EP90&gt;0,([1]Plugs!$EP90),(0))</f>
        <v>9</v>
      </c>
      <c r="L96" s="47">
        <f>IF([1]Plugs!$FN90&gt;0,([1]Plugs!$FN90),(0))</f>
        <v>9</v>
      </c>
      <c r="M96" s="47">
        <f>IF([1]Plugs!$GL90&gt;0,([1]Plugs!$GL90),(0))</f>
        <v>9</v>
      </c>
      <c r="N96" s="47">
        <f>IF([1]Plugs!$HP90&gt;0,([1]Plugs!$HP90),(0))</f>
        <v>9</v>
      </c>
      <c r="O96" s="47">
        <f>IF([1]Plugs!$IN90&gt;0,([1]Plugs!$IN90),(0))</f>
        <v>9</v>
      </c>
      <c r="P96" s="47">
        <f>IF([1]Plugs!$JL90&gt;0,([1]Plugs!$JL90),(0))</f>
        <v>9</v>
      </c>
      <c r="Q96" s="59">
        <f>IF([1]Plugs!$KP90&gt;0,([1]Plugs!$KP90),(0))</f>
        <v>9</v>
      </c>
    </row>
    <row r="97" spans="2:17" x14ac:dyDescent="0.3">
      <c r="B97" s="38" t="s">
        <v>66</v>
      </c>
      <c r="C97" s="1">
        <v>50</v>
      </c>
      <c r="D97" s="55">
        <v>1.5</v>
      </c>
      <c r="E97" s="55"/>
      <c r="F97" s="47">
        <f>IF([1]Plugs!$AK91&gt;0,([1]Plugs!$AK91),(0))</f>
        <v>0</v>
      </c>
      <c r="G97" s="47">
        <f>IF([1]Plugs!$AK91&gt;0,([1]Plugs!$AK91),(0))</f>
        <v>0</v>
      </c>
      <c r="H97" s="47">
        <f>IF([1]Plugs!$BI91&gt;0,([1]Plugs!$BI91),(0))</f>
        <v>165</v>
      </c>
      <c r="I97" s="47">
        <f>IF([1]Plugs!$CM91&gt;0,([1]Plugs!$CM91),(0))</f>
        <v>165</v>
      </c>
      <c r="J97" s="47">
        <v>138</v>
      </c>
      <c r="K97" s="47">
        <f>IF([1]Plugs!$EP91&gt;0,([1]Plugs!$EP91),(0))</f>
        <v>142</v>
      </c>
      <c r="L97" s="47">
        <f>IF([1]Plugs!$FN91&gt;0,([1]Plugs!$FN91),(0))</f>
        <v>118</v>
      </c>
      <c r="M97" s="47">
        <f>IF([1]Plugs!$GL91&gt;0,([1]Plugs!$GL91),(0))</f>
        <v>118</v>
      </c>
      <c r="N97" s="47">
        <f>IF([1]Plugs!$HP91&gt;0,([1]Plugs!$HP91),(0))</f>
        <v>118</v>
      </c>
      <c r="O97" s="47">
        <f>IF([1]Plugs!$IN91&gt;0,([1]Plugs!$IN91),(0))</f>
        <v>118</v>
      </c>
      <c r="P97" s="47">
        <f>IF([1]Plugs!$JL91&gt;0,([1]Plugs!$JL91),(0))</f>
        <v>118</v>
      </c>
      <c r="Q97" s="59">
        <f>IF([1]Plugs!$KP91&gt;0,([1]Plugs!$KP91),(0))</f>
        <v>118</v>
      </c>
    </row>
    <row r="98" spans="2:17" x14ac:dyDescent="0.3">
      <c r="B98" s="36" t="s">
        <v>67</v>
      </c>
      <c r="C98" s="1">
        <v>50</v>
      </c>
      <c r="D98" s="55">
        <v>1.5</v>
      </c>
      <c r="E98" s="55"/>
      <c r="F98" s="47">
        <f>IF([1]Plugs!$AK92&gt;0,([1]Plugs!$AK92),(0))</f>
        <v>40</v>
      </c>
      <c r="G98" s="47">
        <f>IF([1]Plugs!$AK92&gt;0,([1]Plugs!$AK92),(0))</f>
        <v>40</v>
      </c>
      <c r="H98" s="47">
        <f>IF([1]Plugs!$BI92&gt;0,([1]Plugs!$BI92),(0))</f>
        <v>40</v>
      </c>
      <c r="I98" s="47">
        <f>IF([1]Plugs!$CM92&gt;0,([1]Plugs!$CM92),(0))</f>
        <v>40</v>
      </c>
      <c r="J98" s="47">
        <v>48</v>
      </c>
      <c r="K98" s="47">
        <f>IF([1]Plugs!$EP92&gt;0,([1]Plugs!$EP92),(0))</f>
        <v>40</v>
      </c>
      <c r="L98" s="47">
        <f>IF([1]Plugs!$FN92&gt;0,([1]Plugs!$FN92),(0))</f>
        <v>40</v>
      </c>
      <c r="M98" s="47">
        <f>IF([1]Plugs!$GL92&gt;0,([1]Plugs!$GL92),(0))</f>
        <v>40</v>
      </c>
      <c r="N98" s="47">
        <f>IF([1]Plugs!$HP92&gt;0,([1]Plugs!$HP92),(0))</f>
        <v>40</v>
      </c>
      <c r="O98" s="47">
        <f>IF([1]Plugs!$IN92&gt;0,([1]Plugs!$IN92),(0))</f>
        <v>40</v>
      </c>
      <c r="P98" s="47">
        <f>IF([1]Plugs!$JL92&gt;0,([1]Plugs!$JL92),(0))</f>
        <v>40</v>
      </c>
      <c r="Q98" s="59">
        <f>IF([1]Plugs!$KP92&gt;0,([1]Plugs!$KP92),(0))</f>
        <v>40</v>
      </c>
    </row>
    <row r="99" spans="2:17" x14ac:dyDescent="0.3">
      <c r="B99" s="36" t="s">
        <v>68</v>
      </c>
      <c r="C99" s="1">
        <v>50</v>
      </c>
      <c r="D99" s="55">
        <v>1.5</v>
      </c>
      <c r="E99" s="55"/>
      <c r="F99" s="47">
        <f>IF([1]Plugs!$AK93&gt;0,([1]Plugs!$AK93),(0))</f>
        <v>5</v>
      </c>
      <c r="G99" s="47">
        <f>IF([1]Plugs!$AK93&gt;0,([1]Plugs!$AK93),(0))</f>
        <v>5</v>
      </c>
      <c r="H99" s="47">
        <f>IF([1]Plugs!$BI93&gt;0,([1]Plugs!$BI93),(0))</f>
        <v>5</v>
      </c>
      <c r="I99" s="47">
        <f>IF([1]Plugs!$CM93&gt;0,([1]Plugs!$CM93),(0))</f>
        <v>5</v>
      </c>
      <c r="J99" s="47">
        <v>7</v>
      </c>
      <c r="K99" s="47">
        <f>IF([1]Plugs!$EP93&gt;0,([1]Plugs!$EP93),(0))</f>
        <v>0</v>
      </c>
      <c r="L99" s="47">
        <f>IF([1]Plugs!$FN93&gt;0,([1]Plugs!$FN93),(0))</f>
        <v>0</v>
      </c>
      <c r="M99" s="47">
        <f>IF([1]Plugs!$GL93&gt;0,([1]Plugs!$GL93),(0))</f>
        <v>0</v>
      </c>
      <c r="N99" s="47">
        <f>IF([1]Plugs!$HP93&gt;0,([1]Plugs!$HP93),(0))</f>
        <v>0</v>
      </c>
      <c r="O99" s="47">
        <f>IF([1]Plugs!$IN93&gt;0,([1]Plugs!$IN93),(0))</f>
        <v>0</v>
      </c>
      <c r="P99" s="47">
        <f>IF([1]Plugs!$JL93&gt;0,([1]Plugs!$JL93),(0))</f>
        <v>0</v>
      </c>
      <c r="Q99" s="59">
        <f>IF([1]Plugs!$KP93&gt;0,([1]Plugs!$KP93),(0))</f>
        <v>0</v>
      </c>
    </row>
    <row r="100" spans="2:17" x14ac:dyDescent="0.3">
      <c r="B100" s="36" t="s">
        <v>69</v>
      </c>
      <c r="C100" s="1">
        <v>50</v>
      </c>
      <c r="D100" s="55">
        <v>1.6</v>
      </c>
      <c r="E100" s="55"/>
      <c r="F100" s="47">
        <f>IF([1]Plugs!$AK94&gt;0,([1]Plugs!$AK94),(0))</f>
        <v>23</v>
      </c>
      <c r="G100" s="47">
        <f>IF([1]Plugs!$AK94&gt;0,([1]Plugs!$AK94),(0))</f>
        <v>23</v>
      </c>
      <c r="H100" s="47">
        <f>IF([1]Plugs!$BI94&gt;0,([1]Plugs!$BI94),(0))</f>
        <v>23</v>
      </c>
      <c r="I100" s="47">
        <f>IF([1]Plugs!$CM94&gt;0,([1]Plugs!$CM94),(0))</f>
        <v>23</v>
      </c>
      <c r="J100" s="47">
        <v>23</v>
      </c>
      <c r="K100" s="47">
        <f>IF([1]Plugs!$EP94&gt;0,([1]Plugs!$EP94),(0))</f>
        <v>23</v>
      </c>
      <c r="L100" s="47">
        <f>IF([1]Plugs!$FN94&gt;0,([1]Plugs!$FN94),(0))</f>
        <v>23</v>
      </c>
      <c r="M100" s="47">
        <f>IF([1]Plugs!$GL94&gt;0,([1]Plugs!$GL94),(0))</f>
        <v>23</v>
      </c>
      <c r="N100" s="47">
        <f>IF([1]Plugs!$HP94&gt;0,([1]Plugs!$HP94),(0))</f>
        <v>23</v>
      </c>
      <c r="O100" s="47">
        <f>IF([1]Plugs!$IN94&gt;0,([1]Plugs!$IN94),(0))</f>
        <v>23</v>
      </c>
      <c r="P100" s="47">
        <f>IF([1]Plugs!$JL94&gt;0,([1]Plugs!$JL94),(0))</f>
        <v>23</v>
      </c>
      <c r="Q100" s="59">
        <f>IF([1]Plugs!$KP94&gt;0,([1]Plugs!$KP94),(0))</f>
        <v>23</v>
      </c>
    </row>
    <row r="101" spans="2:17" x14ac:dyDescent="0.3">
      <c r="B101" s="36" t="s">
        <v>70</v>
      </c>
      <c r="C101" s="1">
        <v>72</v>
      </c>
      <c r="D101" s="54">
        <v>2.75</v>
      </c>
      <c r="E101" s="54"/>
      <c r="F101" s="47">
        <f>IF([1]Plugs!$AK95&gt;0,([1]Plugs!$AK95),(0))</f>
        <v>0</v>
      </c>
      <c r="G101" s="47">
        <f>IF([1]Plugs!$AK95&gt;0,([1]Plugs!$AK95),(0))</f>
        <v>0</v>
      </c>
      <c r="H101" s="47">
        <f>IF([1]Plugs!$BI95&gt;0,([1]Plugs!$BI95),(0))</f>
        <v>0</v>
      </c>
      <c r="I101" s="47">
        <f>IF([1]Plugs!$CM95&gt;0,([1]Plugs!$CM95),(0))</f>
        <v>0</v>
      </c>
      <c r="J101" s="47">
        <v>0</v>
      </c>
      <c r="K101" s="47">
        <f>IF([1]Plugs!$EP95&gt;0,([1]Plugs!$EP95),(0))</f>
        <v>0</v>
      </c>
      <c r="L101" s="47">
        <f>IF([1]Plugs!$FN95&gt;0,([1]Plugs!$FN95),(0))</f>
        <v>0</v>
      </c>
      <c r="M101" s="47">
        <f>IF([1]Plugs!$GL95&gt;0,([1]Plugs!$GL95),(0))</f>
        <v>0</v>
      </c>
      <c r="N101" s="47">
        <f>IF([1]Plugs!$HP95&gt;0,([1]Plugs!$HP95),(0))</f>
        <v>0</v>
      </c>
      <c r="O101" s="47">
        <f>IF([1]Plugs!$IN95&gt;0,([1]Plugs!$IN95),(0))</f>
        <v>0</v>
      </c>
      <c r="P101" s="47">
        <f>IF([1]Plugs!$JL95&gt;0,([1]Plugs!$JL95),(0))</f>
        <v>0</v>
      </c>
      <c r="Q101" s="59">
        <f>IF([1]Plugs!$KP95&gt;0,([1]Plugs!$KP95),(0))</f>
        <v>0</v>
      </c>
    </row>
    <row r="102" spans="2:17" x14ac:dyDescent="0.3">
      <c r="B102" s="36" t="s">
        <v>71</v>
      </c>
      <c r="C102" s="1">
        <v>72</v>
      </c>
      <c r="D102" s="54">
        <v>2.75</v>
      </c>
      <c r="E102" s="54"/>
      <c r="F102" s="47">
        <f>IF([1]Plugs!$AK96&gt;0,([1]Plugs!$AK96),(0))</f>
        <v>0</v>
      </c>
      <c r="G102" s="47">
        <f>IF([1]Plugs!$AK96&gt;0,([1]Plugs!$AK96),(0))</f>
        <v>0</v>
      </c>
      <c r="H102" s="47">
        <f>IF([1]Plugs!$BI96&gt;0,([1]Plugs!$BI96),(0))</f>
        <v>0</v>
      </c>
      <c r="I102" s="47">
        <f>IF([1]Plugs!$CM96&gt;0,([1]Plugs!$CM96),(0))</f>
        <v>0</v>
      </c>
      <c r="J102" s="47">
        <v>0</v>
      </c>
      <c r="K102" s="47">
        <f>IF([1]Plugs!$EP96&gt;0,([1]Plugs!$EP96),(0))</f>
        <v>30</v>
      </c>
      <c r="L102" s="47">
        <f>IF([1]Plugs!$FN96&gt;0,([1]Plugs!$FN96),(0))</f>
        <v>19</v>
      </c>
      <c r="M102" s="47">
        <f>IF([1]Plugs!$GL96&gt;0,([1]Plugs!$GL96),(0))</f>
        <v>19</v>
      </c>
      <c r="N102" s="47">
        <f>IF([1]Plugs!$HP96&gt;0,([1]Plugs!$HP96),(0))</f>
        <v>19</v>
      </c>
      <c r="O102" s="47">
        <f>IF([1]Plugs!$IN96&gt;0,([1]Plugs!$IN96),(0))</f>
        <v>19</v>
      </c>
      <c r="P102" s="47">
        <f>IF([1]Plugs!$JL96&gt;0,([1]Plugs!$JL96),(0))</f>
        <v>19</v>
      </c>
      <c r="Q102" s="59">
        <f>IF([1]Plugs!$KP96&gt;0,([1]Plugs!$KP96),(0))</f>
        <v>19</v>
      </c>
    </row>
    <row r="103" spans="2:17" x14ac:dyDescent="0.3">
      <c r="B103" s="36" t="s">
        <v>72</v>
      </c>
      <c r="C103" s="1">
        <v>72</v>
      </c>
      <c r="D103" s="54">
        <v>2.75</v>
      </c>
      <c r="E103" s="54"/>
      <c r="F103" s="47">
        <f>IF([1]Plugs!$AK97&gt;0,([1]Plugs!$AK97),(0))</f>
        <v>0</v>
      </c>
      <c r="G103" s="47">
        <f>IF([1]Plugs!$AK97&gt;0,([1]Plugs!$AK97),(0))</f>
        <v>0</v>
      </c>
      <c r="H103" s="47">
        <f>IF([1]Plugs!$BI97&gt;0,([1]Plugs!$BI97),(0))</f>
        <v>0</v>
      </c>
      <c r="I103" s="47">
        <f>IF([1]Plugs!$CM97&gt;0,([1]Plugs!$CM97),(0))</f>
        <v>0</v>
      </c>
      <c r="J103" s="47">
        <v>0</v>
      </c>
      <c r="K103" s="47">
        <f>IF([1]Plugs!$EP97&gt;0,([1]Plugs!$EP97),(0))</f>
        <v>71</v>
      </c>
      <c r="L103" s="47">
        <f>IF([1]Plugs!$FN97&gt;0,([1]Plugs!$FN97),(0))</f>
        <v>0</v>
      </c>
      <c r="M103" s="47">
        <f>IF([1]Plugs!$GL97&gt;0,([1]Plugs!$GL97),(0))</f>
        <v>0</v>
      </c>
      <c r="N103" s="47">
        <f>IF([1]Plugs!$HP97&gt;0,([1]Plugs!$HP97),(0))</f>
        <v>0</v>
      </c>
      <c r="O103" s="47">
        <f>IF([1]Plugs!$IN97&gt;0,([1]Plugs!$IN97),(0))</f>
        <v>0</v>
      </c>
      <c r="P103" s="47">
        <f>IF([1]Plugs!$JL97&gt;0,([1]Plugs!$JL97),(0))</f>
        <v>0</v>
      </c>
      <c r="Q103" s="59">
        <f>IF([1]Plugs!$KP97&gt;0,([1]Plugs!$KP97),(0))</f>
        <v>0</v>
      </c>
    </row>
    <row r="104" spans="2:17" x14ac:dyDescent="0.3">
      <c r="B104" s="36" t="s">
        <v>73</v>
      </c>
      <c r="C104" s="1">
        <v>72</v>
      </c>
      <c r="D104" s="54">
        <v>2.75</v>
      </c>
      <c r="E104" s="54"/>
      <c r="F104" s="47">
        <f>IF([1]Plugs!$AK98&gt;0,([1]Plugs!$AK98),(0))</f>
        <v>0</v>
      </c>
      <c r="G104" s="47">
        <f>IF([1]Plugs!$AK98&gt;0,([1]Plugs!$AK98),(0))</f>
        <v>0</v>
      </c>
      <c r="H104" s="47">
        <f>IF([1]Plugs!$BI98&gt;0,([1]Plugs!$BI98),(0))</f>
        <v>0</v>
      </c>
      <c r="I104" s="47">
        <f>IF([1]Plugs!$CM98&gt;0,([1]Plugs!$CM98),(0))</f>
        <v>0</v>
      </c>
      <c r="J104" s="47">
        <v>0</v>
      </c>
      <c r="K104" s="47">
        <f>IF([1]Plugs!$EP98&gt;0,([1]Plugs!$EP98),(0))</f>
        <v>131</v>
      </c>
      <c r="L104" s="47">
        <f>IF([1]Plugs!$FN98&gt;0,([1]Plugs!$FN98),(0))</f>
        <v>114</v>
      </c>
      <c r="M104" s="47">
        <f>IF([1]Plugs!$GL98&gt;0,([1]Plugs!$GL98),(0))</f>
        <v>114</v>
      </c>
      <c r="N104" s="47">
        <f>IF([1]Plugs!$HP98&gt;0,([1]Plugs!$HP98),(0))</f>
        <v>114</v>
      </c>
      <c r="O104" s="47">
        <f>IF([1]Plugs!$IN98&gt;0,([1]Plugs!$IN98),(0))</f>
        <v>114</v>
      </c>
      <c r="P104" s="47">
        <f>IF([1]Plugs!$JL98&gt;0,([1]Plugs!$JL98),(0))</f>
        <v>114</v>
      </c>
      <c r="Q104" s="59">
        <f>IF([1]Plugs!$KP98&gt;0,([1]Plugs!$KP98),(0))</f>
        <v>114</v>
      </c>
    </row>
    <row r="105" spans="2:17" x14ac:dyDescent="0.3">
      <c r="B105" s="36" t="s">
        <v>158</v>
      </c>
      <c r="C105" s="1">
        <v>50</v>
      </c>
      <c r="D105" s="54">
        <v>2.6</v>
      </c>
      <c r="E105" s="54"/>
      <c r="F105" s="47">
        <f>IF([1]Plugs!$AK99&gt;0,([1]Plugs!$AK99),(0))</f>
        <v>0</v>
      </c>
      <c r="G105" s="47">
        <f>IF([1]Plugs!$AK99&gt;0,([1]Plugs!$AK99),(0))</f>
        <v>0</v>
      </c>
      <c r="H105" s="47">
        <f>IF([1]Plugs!$BI99&gt;0,([1]Plugs!$BI99),(0))</f>
        <v>5</v>
      </c>
      <c r="I105" s="47">
        <f>IF([1]Plugs!$CM99&gt;0,([1]Plugs!$CM99),(0))</f>
        <v>5</v>
      </c>
      <c r="J105" s="47">
        <v>28</v>
      </c>
      <c r="K105" s="47">
        <f>IF([1]Plugs!$EP99&gt;0,([1]Plugs!$EP99),(0))</f>
        <v>0</v>
      </c>
      <c r="L105" s="47">
        <f>IF([1]Plugs!$FN99&gt;0,([1]Plugs!$FN99),(0))</f>
        <v>0</v>
      </c>
      <c r="M105" s="47">
        <f>IF([1]Plugs!$GL99&gt;0,([1]Plugs!$GL99),(0))</f>
        <v>0</v>
      </c>
      <c r="N105" s="47">
        <f>IF([1]Plugs!$HP99&gt;0,([1]Plugs!$HP99),(0))</f>
        <v>140</v>
      </c>
      <c r="O105" s="47">
        <f>IF([1]Plugs!$IN99&gt;0,([1]Plugs!$IN99),(0))</f>
        <v>140</v>
      </c>
      <c r="P105" s="47">
        <f>IF([1]Plugs!$JL99&gt;0,([1]Plugs!$JL99),(0))</f>
        <v>140</v>
      </c>
      <c r="Q105" s="59">
        <f>IF([1]Plugs!$KP99&gt;0,([1]Plugs!$KP99),(0))</f>
        <v>140</v>
      </c>
    </row>
    <row r="106" spans="2:17" x14ac:dyDescent="0.3">
      <c r="B106" s="36" t="s">
        <v>74</v>
      </c>
      <c r="C106" s="1">
        <v>50</v>
      </c>
      <c r="D106" s="55">
        <v>1.5</v>
      </c>
      <c r="E106" s="55"/>
      <c r="F106" s="47">
        <f>IF([1]Plugs!$AK100&gt;0,([1]Plugs!$AK100),(0))</f>
        <v>0</v>
      </c>
      <c r="G106" s="47">
        <f>IF([1]Plugs!$AK100&gt;0,([1]Plugs!$AK100),(0))</f>
        <v>0</v>
      </c>
      <c r="H106" s="47">
        <f>IF([1]Plugs!$BI100&gt;0,([1]Plugs!$BI100),(0))</f>
        <v>0</v>
      </c>
      <c r="I106" s="47">
        <f>IF([1]Plugs!$CM100&gt;0,([1]Plugs!$CM100),(0))</f>
        <v>0</v>
      </c>
      <c r="J106" s="47">
        <v>0</v>
      </c>
      <c r="K106" s="47">
        <f>IF([1]Plugs!$EP100&gt;0,([1]Plugs!$EP100),(0))</f>
        <v>0</v>
      </c>
      <c r="L106" s="47">
        <f>IF([1]Plugs!$FN100&gt;0,([1]Plugs!$FN100),(0))</f>
        <v>0</v>
      </c>
      <c r="M106" s="47">
        <f>IF([1]Plugs!$GL100&gt;0,([1]Plugs!$GL100),(0))</f>
        <v>0</v>
      </c>
      <c r="N106" s="47">
        <f>IF([1]Plugs!$HP100&gt;0,([1]Plugs!$HP100),(0))</f>
        <v>0</v>
      </c>
      <c r="O106" s="47">
        <f>IF([1]Plugs!$IN100&gt;0,([1]Plugs!$IN100),(0))</f>
        <v>0</v>
      </c>
      <c r="P106" s="47">
        <f>IF([1]Plugs!$JL100&gt;0,([1]Plugs!$JL100),(0))</f>
        <v>0</v>
      </c>
      <c r="Q106" s="59">
        <f>IF([1]Plugs!$KP100&gt;0,([1]Plugs!$KP100),(0))</f>
        <v>0</v>
      </c>
    </row>
    <row r="107" spans="2:17" x14ac:dyDescent="0.3">
      <c r="B107" s="36" t="s">
        <v>75</v>
      </c>
      <c r="C107" s="1">
        <v>50</v>
      </c>
      <c r="D107" s="55">
        <v>1.5</v>
      </c>
      <c r="E107" s="55"/>
      <c r="F107" s="47">
        <f>IF([1]Plugs!$AK101&gt;0,([1]Plugs!$AK101),(0))</f>
        <v>0</v>
      </c>
      <c r="G107" s="47">
        <f>IF([1]Plugs!$AK101&gt;0,([1]Plugs!$AK101),(0))</f>
        <v>0</v>
      </c>
      <c r="H107" s="47">
        <f>IF([1]Plugs!$BI101&gt;0,([1]Plugs!$BI101),(0))</f>
        <v>0</v>
      </c>
      <c r="I107" s="47">
        <f>IF([1]Plugs!$CM101&gt;0,([1]Plugs!$CM101),(0))</f>
        <v>0</v>
      </c>
      <c r="J107" s="47">
        <v>0</v>
      </c>
      <c r="K107" s="47">
        <f>IF([1]Plugs!$EP101&gt;0,([1]Plugs!$EP101),(0))</f>
        <v>8</v>
      </c>
      <c r="L107" s="47">
        <f>IF([1]Plugs!$FN101&gt;0,([1]Plugs!$FN101),(0))</f>
        <v>8</v>
      </c>
      <c r="M107" s="47">
        <f>IF([1]Plugs!$GL101&gt;0,([1]Plugs!$GL101),(0))</f>
        <v>8</v>
      </c>
      <c r="N107" s="47">
        <f>IF([1]Plugs!$HP101&gt;0,([1]Plugs!$HP101),(0))</f>
        <v>8</v>
      </c>
      <c r="O107" s="47">
        <f>IF([1]Plugs!$IN101&gt;0,([1]Plugs!$IN101),(0))</f>
        <v>8</v>
      </c>
      <c r="P107" s="47">
        <f>IF([1]Plugs!$JL101&gt;0,([1]Plugs!$JL101),(0))</f>
        <v>8</v>
      </c>
      <c r="Q107" s="59">
        <f>IF([1]Plugs!$KP101&gt;0,([1]Plugs!$KP101),(0))</f>
        <v>8</v>
      </c>
    </row>
    <row r="108" spans="2:17" x14ac:dyDescent="0.3">
      <c r="B108" s="36" t="s">
        <v>76</v>
      </c>
      <c r="C108" s="1">
        <v>50</v>
      </c>
      <c r="D108" s="55">
        <v>1.5</v>
      </c>
      <c r="E108" s="55"/>
      <c r="F108" s="47">
        <f>IF([1]Plugs!$AK102&gt;0,([1]Plugs!$AK102),(0))</f>
        <v>0</v>
      </c>
      <c r="G108" s="47">
        <f>IF([1]Plugs!$AK102&gt;0,([1]Plugs!$AK102),(0))</f>
        <v>0</v>
      </c>
      <c r="H108" s="47">
        <f>IF([1]Plugs!$BI102&gt;0,([1]Plugs!$BI102),(0))</f>
        <v>0</v>
      </c>
      <c r="I108" s="47">
        <f>IF([1]Plugs!$CM102&gt;0,([1]Plugs!$CM102),(0))</f>
        <v>9</v>
      </c>
      <c r="J108" s="47">
        <v>9</v>
      </c>
      <c r="K108" s="47">
        <f>IF([1]Plugs!$EP102&gt;0,([1]Plugs!$EP102),(0))</f>
        <v>73</v>
      </c>
      <c r="L108" s="47">
        <f>IF([1]Plugs!$FN102&gt;0,([1]Plugs!$FN102),(0))</f>
        <v>73</v>
      </c>
      <c r="M108" s="47">
        <f>IF([1]Plugs!$GL102&gt;0,([1]Plugs!$GL102),(0))</f>
        <v>73</v>
      </c>
      <c r="N108" s="47">
        <f>IF([1]Plugs!$HP102&gt;0,([1]Plugs!$HP102),(0))</f>
        <v>73</v>
      </c>
      <c r="O108" s="47">
        <f>IF([1]Plugs!$IN102&gt;0,([1]Plugs!$IN102),(0))</f>
        <v>73</v>
      </c>
      <c r="P108" s="47">
        <f>IF([1]Plugs!$JL102&gt;0,([1]Plugs!$JL102),(0))</f>
        <v>73</v>
      </c>
      <c r="Q108" s="59">
        <f>IF([1]Plugs!$KP102&gt;0,([1]Plugs!$KP102),(0))</f>
        <v>73</v>
      </c>
    </row>
    <row r="109" spans="2:17" x14ac:dyDescent="0.3">
      <c r="B109" s="38" t="s">
        <v>77</v>
      </c>
      <c r="C109" s="1">
        <v>72</v>
      </c>
      <c r="D109" s="55">
        <v>2.2999999999999998</v>
      </c>
      <c r="E109" s="55"/>
      <c r="F109" s="47">
        <f>IF([1]Plugs!$AK103&gt;0,([1]Plugs!$AK103),(0))</f>
        <v>0</v>
      </c>
      <c r="G109" s="47">
        <f>IF([1]Plugs!$AK103&gt;0,([1]Plugs!$AK103),(0))</f>
        <v>0</v>
      </c>
      <c r="H109" s="47">
        <f>IF([1]Plugs!$BI103&gt;0,([1]Plugs!$BI103),(0))</f>
        <v>3</v>
      </c>
      <c r="I109" s="47">
        <f>IF([1]Plugs!$CM103&gt;0,([1]Plugs!$CM103),(0))</f>
        <v>3</v>
      </c>
      <c r="J109" s="47">
        <v>0</v>
      </c>
      <c r="K109" s="47">
        <f>IF([1]Plugs!$EP103&gt;0,([1]Plugs!$EP103),(0))</f>
        <v>0</v>
      </c>
      <c r="L109" s="47">
        <f>IF([1]Plugs!$FN103&gt;0,([1]Plugs!$FN103),(0))</f>
        <v>0</v>
      </c>
      <c r="M109" s="47">
        <f>IF([1]Plugs!$GL103&gt;0,([1]Plugs!$GL103),(0))</f>
        <v>0</v>
      </c>
      <c r="N109" s="47">
        <f>IF([1]Plugs!$HP103&gt;0,([1]Plugs!$HP103),(0))</f>
        <v>0</v>
      </c>
      <c r="O109" s="47">
        <f>IF([1]Plugs!$IN103&gt;0,([1]Plugs!$IN103),(0))</f>
        <v>0</v>
      </c>
      <c r="P109" s="47">
        <f>IF([1]Plugs!$JL103&gt;0,([1]Plugs!$JL103),(0))</f>
        <v>0</v>
      </c>
      <c r="Q109" s="59">
        <f>IF([1]Plugs!$KP103&gt;0,([1]Plugs!$KP103),(0))</f>
        <v>0</v>
      </c>
    </row>
    <row r="110" spans="2:17" x14ac:dyDescent="0.3">
      <c r="B110" s="36" t="s">
        <v>78</v>
      </c>
      <c r="C110" s="1">
        <v>50</v>
      </c>
      <c r="D110" s="54">
        <v>1.5</v>
      </c>
      <c r="E110" s="54"/>
      <c r="F110" s="47">
        <f>IF([1]Plugs!$AK104&gt;0,([1]Plugs!$AK104),(0))</f>
        <v>10</v>
      </c>
      <c r="G110" s="47">
        <f>IF([1]Plugs!$AK104&gt;0,([1]Plugs!$AK104),(0))</f>
        <v>10</v>
      </c>
      <c r="H110" s="47">
        <f>IF([1]Plugs!$BI104&gt;0,([1]Plugs!$BI104),(0))</f>
        <v>10</v>
      </c>
      <c r="I110" s="47">
        <f>IF([1]Plugs!$CM104&gt;0,([1]Plugs!$CM104),(0))</f>
        <v>10</v>
      </c>
      <c r="J110" s="47">
        <v>19</v>
      </c>
      <c r="K110" s="47">
        <f>IF([1]Plugs!$EP104&gt;0,([1]Plugs!$EP104),(0))</f>
        <v>10</v>
      </c>
      <c r="L110" s="47">
        <f>IF([1]Plugs!$FN104&gt;0,([1]Plugs!$FN104),(0))</f>
        <v>10</v>
      </c>
      <c r="M110" s="47">
        <f>IF([1]Plugs!$GL104&gt;0,([1]Plugs!$GL104),(0))</f>
        <v>10</v>
      </c>
      <c r="N110" s="47">
        <f>IF([1]Plugs!$HP104&gt;0,([1]Plugs!$HP104),(0))</f>
        <v>10</v>
      </c>
      <c r="O110" s="47">
        <f>IF([1]Plugs!$IN104&gt;0,([1]Plugs!$IN104),(0))</f>
        <v>10</v>
      </c>
      <c r="P110" s="47">
        <f>IF([1]Plugs!$JL104&gt;0,([1]Plugs!$JL104),(0))</f>
        <v>10</v>
      </c>
      <c r="Q110" s="59">
        <f>IF([1]Plugs!$KP104&gt;0,([1]Plugs!$KP104),(0))</f>
        <v>10</v>
      </c>
    </row>
    <row r="111" spans="2:17" x14ac:dyDescent="0.3">
      <c r="B111" s="36" t="s">
        <v>79</v>
      </c>
      <c r="C111" s="1">
        <v>50</v>
      </c>
      <c r="D111" s="54">
        <v>1.8</v>
      </c>
      <c r="E111" s="54"/>
      <c r="F111" s="47">
        <f>IF([1]Plugs!$AK105&gt;0,([1]Plugs!$AK105),(0))</f>
        <v>0</v>
      </c>
      <c r="G111" s="47">
        <f>IF([1]Plugs!$AK105&gt;0,([1]Plugs!$AK105),(0))</f>
        <v>0</v>
      </c>
      <c r="H111" s="47">
        <f>IF([1]Plugs!$BI105&gt;0,([1]Plugs!$BI105),(0))</f>
        <v>0</v>
      </c>
      <c r="I111" s="47">
        <f>IF([1]Plugs!$CM105&gt;0,([1]Plugs!$CM105),(0))</f>
        <v>0</v>
      </c>
      <c r="J111" s="47">
        <v>0</v>
      </c>
      <c r="K111" s="47">
        <f>IF([1]Plugs!$EP105&gt;0,([1]Plugs!$EP105),(0))</f>
        <v>0</v>
      </c>
      <c r="L111" s="47">
        <f>IF([1]Plugs!$FN105&gt;0,([1]Plugs!$FN105),(0))</f>
        <v>0</v>
      </c>
      <c r="M111" s="47">
        <f>IF([1]Plugs!$GL105&gt;0,([1]Plugs!$GL105),(0))</f>
        <v>0</v>
      </c>
      <c r="N111" s="47">
        <f>IF([1]Plugs!$HP105&gt;0,([1]Plugs!$HP105),(0))</f>
        <v>0</v>
      </c>
      <c r="O111" s="47">
        <f>IF([1]Plugs!$IN105&gt;0,([1]Plugs!$IN105),(0))</f>
        <v>0</v>
      </c>
      <c r="P111" s="47">
        <f>IF([1]Plugs!$JL105&gt;0,([1]Plugs!$JL105),(0))</f>
        <v>0</v>
      </c>
      <c r="Q111" s="59">
        <f>IF([1]Plugs!$KP105&gt;0,([1]Plugs!$KP105),(0))</f>
        <v>0</v>
      </c>
    </row>
    <row r="112" spans="2:17" x14ac:dyDescent="0.3">
      <c r="B112" s="36" t="s">
        <v>80</v>
      </c>
      <c r="C112" s="1">
        <v>50</v>
      </c>
      <c r="D112" s="54">
        <v>1.9</v>
      </c>
      <c r="E112" s="54"/>
      <c r="F112" s="47">
        <f>IF([1]Plugs!$AK106&gt;0,([1]Plugs!$AK106),(0))</f>
        <v>0</v>
      </c>
      <c r="G112" s="47">
        <f>IF([1]Plugs!$AK106&gt;0,([1]Plugs!$AK106),(0))</f>
        <v>0</v>
      </c>
      <c r="H112" s="47">
        <f>IF([1]Plugs!$BI106&gt;0,([1]Plugs!$BI106),(0))</f>
        <v>0</v>
      </c>
      <c r="I112" s="47">
        <f>IF([1]Plugs!$CM106&gt;0,([1]Plugs!$CM106),(0))</f>
        <v>0</v>
      </c>
      <c r="J112" s="47">
        <v>0</v>
      </c>
      <c r="K112" s="47">
        <f>IF([1]Plugs!$EP106&gt;0,([1]Plugs!$EP106),(0))</f>
        <v>0</v>
      </c>
      <c r="L112" s="47">
        <f>IF([1]Plugs!$FN106&gt;0,([1]Plugs!$FN106),(0))</f>
        <v>0</v>
      </c>
      <c r="M112" s="47">
        <f>IF([1]Plugs!$GL106&gt;0,([1]Plugs!$GL106),(0))</f>
        <v>0</v>
      </c>
      <c r="N112" s="47">
        <f>IF([1]Plugs!$HP106&gt;0,([1]Plugs!$HP106),(0))</f>
        <v>0</v>
      </c>
      <c r="O112" s="47">
        <f>IF([1]Plugs!$IN106&gt;0,([1]Plugs!$IN106),(0))</f>
        <v>0</v>
      </c>
      <c r="P112" s="47">
        <f>IF([1]Plugs!$JL106&gt;0,([1]Plugs!$JL106),(0))</f>
        <v>0</v>
      </c>
      <c r="Q112" s="59">
        <f>IF([1]Plugs!$KP106&gt;0,([1]Plugs!$KP106),(0))</f>
        <v>0</v>
      </c>
    </row>
    <row r="113" spans="2:17" x14ac:dyDescent="0.3">
      <c r="B113" s="36" t="s">
        <v>81</v>
      </c>
      <c r="C113" s="1">
        <v>50</v>
      </c>
      <c r="D113" s="54">
        <v>1.8</v>
      </c>
      <c r="E113" s="54"/>
      <c r="F113" s="47">
        <f>IF([1]Plugs!$AK107&gt;0,([1]Plugs!$AK107),(0))</f>
        <v>0</v>
      </c>
      <c r="G113" s="47">
        <f>IF([1]Plugs!$AK107&gt;0,([1]Plugs!$AK107),(0))</f>
        <v>0</v>
      </c>
      <c r="H113" s="47">
        <f>IF([1]Plugs!$BI107&gt;0,([1]Plugs!$BI107),(0))</f>
        <v>0</v>
      </c>
      <c r="I113" s="47">
        <f>IF([1]Plugs!$CM107&gt;0,([1]Plugs!$CM107),(0))</f>
        <v>0</v>
      </c>
      <c r="J113" s="47">
        <v>0</v>
      </c>
      <c r="K113" s="47">
        <f>IF([1]Plugs!$EP107&gt;0,([1]Plugs!$EP107),(0))</f>
        <v>0</v>
      </c>
      <c r="L113" s="47">
        <f>IF([1]Plugs!$FN107&gt;0,([1]Plugs!$FN107),(0))</f>
        <v>0</v>
      </c>
      <c r="M113" s="47">
        <f>IF([1]Plugs!$GL107&gt;0,([1]Plugs!$GL107),(0))</f>
        <v>0</v>
      </c>
      <c r="N113" s="47">
        <f>IF([1]Plugs!$HP107&gt;0,([1]Plugs!$HP107),(0))</f>
        <v>0</v>
      </c>
      <c r="O113" s="47">
        <f>IF([1]Plugs!$IN107&gt;0,([1]Plugs!$IN107),(0))</f>
        <v>0</v>
      </c>
      <c r="P113" s="47">
        <f>IF([1]Plugs!$JL107&gt;0,([1]Plugs!$JL107),(0))</f>
        <v>0</v>
      </c>
      <c r="Q113" s="59">
        <f>IF([1]Plugs!$KP107&gt;0,([1]Plugs!$KP107),(0))</f>
        <v>0</v>
      </c>
    </row>
    <row r="114" spans="2:17" x14ac:dyDescent="0.3">
      <c r="B114" s="36" t="s">
        <v>82</v>
      </c>
      <c r="C114" s="1">
        <v>50</v>
      </c>
      <c r="D114" s="54">
        <v>1.9</v>
      </c>
      <c r="E114" s="54"/>
      <c r="F114" s="47">
        <f>IF([1]Plugs!$AK108&gt;0,([1]Plugs!$AK108),(0))</f>
        <v>0</v>
      </c>
      <c r="G114" s="47">
        <f>IF([1]Plugs!$AK108&gt;0,([1]Plugs!$AK108),(0))</f>
        <v>0</v>
      </c>
      <c r="H114" s="47">
        <f>IF([1]Plugs!$BI108&gt;0,([1]Plugs!$BI108),(0))</f>
        <v>20</v>
      </c>
      <c r="I114" s="47">
        <f>IF([1]Plugs!$CM108&gt;0,([1]Plugs!$CM108),(0))</f>
        <v>16</v>
      </c>
      <c r="J114" s="47">
        <v>0</v>
      </c>
      <c r="K114" s="47">
        <f>IF([1]Plugs!$EP108&gt;0,([1]Plugs!$EP108),(0))</f>
        <v>0</v>
      </c>
      <c r="L114" s="47">
        <f>IF([1]Plugs!$FN108&gt;0,([1]Plugs!$FN108),(0))</f>
        <v>0</v>
      </c>
      <c r="M114" s="47">
        <f>IF([1]Plugs!$GL108&gt;0,([1]Plugs!$GL108),(0))</f>
        <v>0</v>
      </c>
      <c r="N114" s="47">
        <f>IF([1]Plugs!$HP108&gt;0,([1]Plugs!$HP108),(0))</f>
        <v>0</v>
      </c>
      <c r="O114" s="47">
        <f>IF([1]Plugs!$IN108&gt;0,([1]Plugs!$IN108),(0))</f>
        <v>0</v>
      </c>
      <c r="P114" s="47">
        <f>IF([1]Plugs!$JL108&gt;0,([1]Plugs!$JL108),(0))</f>
        <v>0</v>
      </c>
      <c r="Q114" s="59">
        <f>IF([1]Plugs!$KP108&gt;0,([1]Plugs!$KP108),(0))</f>
        <v>0</v>
      </c>
    </row>
    <row r="115" spans="2:17" x14ac:dyDescent="0.3">
      <c r="B115" s="36" t="s">
        <v>83</v>
      </c>
      <c r="C115" s="1">
        <v>50</v>
      </c>
      <c r="D115" s="54">
        <v>1.8</v>
      </c>
      <c r="E115" s="54"/>
      <c r="F115" s="47">
        <f>IF([1]Plugs!$AK109&gt;0,([1]Plugs!$AK109),(0))</f>
        <v>6</v>
      </c>
      <c r="G115" s="47">
        <f>IF([1]Plugs!$AK109&gt;0,([1]Plugs!$AK109),(0))</f>
        <v>6</v>
      </c>
      <c r="H115" s="47">
        <f>IF([1]Plugs!$BI109&gt;0,([1]Plugs!$BI109),(0))</f>
        <v>6</v>
      </c>
      <c r="I115" s="47">
        <f>IF([1]Plugs!$CM109&gt;0,([1]Plugs!$CM109),(0))</f>
        <v>6</v>
      </c>
      <c r="J115" s="47">
        <v>2</v>
      </c>
      <c r="K115" s="47">
        <f>IF([1]Plugs!$EP109&gt;0,([1]Plugs!$EP109),(0))</f>
        <v>0</v>
      </c>
      <c r="L115" s="47">
        <f>IF([1]Plugs!$FN109&gt;0,([1]Plugs!$FN109),(0))</f>
        <v>0</v>
      </c>
      <c r="M115" s="47">
        <f>IF([1]Plugs!$GL109&gt;0,([1]Plugs!$GL109),(0))</f>
        <v>0</v>
      </c>
      <c r="N115" s="47">
        <f>IF([1]Plugs!$HP109&gt;0,([1]Plugs!$HP109),(0))</f>
        <v>0</v>
      </c>
      <c r="O115" s="47">
        <f>IF([1]Plugs!$IN109&gt;0,([1]Plugs!$IN109),(0))</f>
        <v>0</v>
      </c>
      <c r="P115" s="47">
        <f>IF([1]Plugs!$JL109&gt;0,([1]Plugs!$JL109),(0))</f>
        <v>0</v>
      </c>
      <c r="Q115" s="59">
        <f>IF([1]Plugs!$KP109&gt;0,([1]Plugs!$KP109),(0))</f>
        <v>0</v>
      </c>
    </row>
    <row r="116" spans="2:17" x14ac:dyDescent="0.3">
      <c r="B116" s="36" t="s">
        <v>84</v>
      </c>
      <c r="C116" s="1">
        <v>50</v>
      </c>
      <c r="D116" s="54">
        <v>1.8</v>
      </c>
      <c r="E116" s="54"/>
      <c r="F116" s="47">
        <f>IF([1]Plugs!$AK110&gt;0,([1]Plugs!$AK110),(0))</f>
        <v>0</v>
      </c>
      <c r="G116" s="47">
        <f>IF([1]Plugs!$AK110&gt;0,([1]Plugs!$AK110),(0))</f>
        <v>0</v>
      </c>
      <c r="H116" s="47">
        <f>IF([1]Plugs!$BI110&gt;0,([1]Plugs!$BI110),(0))</f>
        <v>0</v>
      </c>
      <c r="I116" s="47">
        <f>IF([1]Plugs!$CM110&gt;0,([1]Plugs!$CM110),(0))</f>
        <v>0</v>
      </c>
      <c r="J116" s="47">
        <v>0</v>
      </c>
      <c r="K116" s="47">
        <f>IF([1]Plugs!$EP110&gt;0,([1]Plugs!$EP110),(0))</f>
        <v>0</v>
      </c>
      <c r="L116" s="47">
        <f>IF([1]Plugs!$FN110&gt;0,([1]Plugs!$FN110),(0))</f>
        <v>0</v>
      </c>
      <c r="M116" s="47">
        <f>IF([1]Plugs!$GL110&gt;0,([1]Plugs!$GL110),(0))</f>
        <v>0</v>
      </c>
      <c r="N116" s="47">
        <f>IF([1]Plugs!$HP110&gt;0,([1]Plugs!$HP110),(0))</f>
        <v>0</v>
      </c>
      <c r="O116" s="47">
        <f>IF([1]Plugs!$IN110&gt;0,([1]Plugs!$IN110),(0))</f>
        <v>0</v>
      </c>
      <c r="P116" s="47">
        <f>IF([1]Plugs!$JL110&gt;0,([1]Plugs!$JL110),(0))</f>
        <v>0</v>
      </c>
      <c r="Q116" s="59">
        <f>IF([1]Plugs!$KP110&gt;0,([1]Plugs!$KP110),(0))</f>
        <v>0</v>
      </c>
    </row>
    <row r="117" spans="2:17" x14ac:dyDescent="0.3">
      <c r="B117" s="36" t="s">
        <v>85</v>
      </c>
      <c r="C117" s="1">
        <v>40</v>
      </c>
      <c r="D117" s="54">
        <v>2.5</v>
      </c>
      <c r="E117" s="54"/>
      <c r="F117" s="47">
        <f>IF([1]Plugs!$AK111&gt;0,([1]Plugs!$AK111),(0))</f>
        <v>0</v>
      </c>
      <c r="G117" s="47">
        <f>IF([1]Plugs!$AK111&gt;0,([1]Plugs!$AK111),(0))</f>
        <v>0</v>
      </c>
      <c r="H117" s="47">
        <f>IF([1]Plugs!$BI111&gt;0,([1]Plugs!$BI111),(0))</f>
        <v>2</v>
      </c>
      <c r="I117" s="47">
        <f>IF([1]Plugs!$CM111&gt;0,([1]Plugs!$CM111),(0))</f>
        <v>2</v>
      </c>
      <c r="J117" s="47">
        <v>23</v>
      </c>
      <c r="K117" s="47">
        <f>IF([1]Plugs!$EP111&gt;0,([1]Plugs!$EP111),(0))</f>
        <v>79</v>
      </c>
      <c r="L117" s="47">
        <f>IF([1]Plugs!$FN111&gt;0,([1]Plugs!$FN111),(0))</f>
        <v>79</v>
      </c>
      <c r="M117" s="47">
        <f>IF([1]Plugs!$GL111&gt;0,([1]Plugs!$GL111),(0))</f>
        <v>79</v>
      </c>
      <c r="N117" s="47">
        <f>IF([1]Plugs!$HP111&gt;0,([1]Plugs!$HP111),(0))</f>
        <v>79</v>
      </c>
      <c r="O117" s="47">
        <f>IF([1]Plugs!$IN111&gt;0,([1]Plugs!$IN111),(0))</f>
        <v>79</v>
      </c>
      <c r="P117" s="47">
        <f>IF([1]Plugs!$JL111&gt;0,([1]Plugs!$JL111),(0))</f>
        <v>79</v>
      </c>
      <c r="Q117" s="59">
        <f>IF([1]Plugs!$KP111&gt;0,([1]Plugs!$KP111),(0))</f>
        <v>79</v>
      </c>
    </row>
    <row r="118" spans="2:17" x14ac:dyDescent="0.3">
      <c r="B118" s="36" t="s">
        <v>86</v>
      </c>
      <c r="C118" s="1">
        <v>40</v>
      </c>
      <c r="D118" s="55">
        <v>2.25</v>
      </c>
      <c r="E118" s="55"/>
      <c r="F118" s="47">
        <f>IF([1]Plugs!$AK112&gt;0,([1]Plugs!$AK112),(0))</f>
        <v>0</v>
      </c>
      <c r="G118" s="47">
        <f>IF([1]Plugs!$AK112&gt;0,([1]Plugs!$AK112),(0))</f>
        <v>0</v>
      </c>
      <c r="H118" s="47">
        <f>IF([1]Plugs!$BI112&gt;0,([1]Plugs!$BI112),(0))</f>
        <v>0</v>
      </c>
      <c r="I118" s="47">
        <f>IF([1]Plugs!$CM112&gt;0,([1]Plugs!$CM112),(0))</f>
        <v>0</v>
      </c>
      <c r="J118" s="47">
        <v>60</v>
      </c>
      <c r="K118" s="47">
        <f>IF([1]Plugs!$EP112&gt;0,([1]Plugs!$EP112),(0))</f>
        <v>116</v>
      </c>
      <c r="L118" s="47">
        <f>IF([1]Plugs!$FN112&gt;0,([1]Plugs!$FN112),(0))</f>
        <v>96</v>
      </c>
      <c r="M118" s="47">
        <f>IF([1]Plugs!$GL112&gt;0,([1]Plugs!$GL112),(0))</f>
        <v>96</v>
      </c>
      <c r="N118" s="47">
        <f>IF([1]Plugs!$HP112&gt;0,([1]Plugs!$HP112),(0))</f>
        <v>96</v>
      </c>
      <c r="O118" s="47">
        <f>IF([1]Plugs!$IN112&gt;0,([1]Plugs!$IN112),(0))</f>
        <v>96</v>
      </c>
      <c r="P118" s="47">
        <f>IF([1]Plugs!$JL112&gt;0,([1]Plugs!$JL112),(0))</f>
        <v>96</v>
      </c>
      <c r="Q118" s="59">
        <f>IF([1]Plugs!$KP112&gt;0,([1]Plugs!$KP112),(0))</f>
        <v>96</v>
      </c>
    </row>
    <row r="119" spans="2:17" x14ac:dyDescent="0.3">
      <c r="B119" s="38" t="s">
        <v>87</v>
      </c>
      <c r="C119" s="1">
        <v>40</v>
      </c>
      <c r="D119" s="55">
        <v>2.25</v>
      </c>
      <c r="E119" s="55"/>
      <c r="F119" s="47">
        <f>IF([1]Plugs!$AK113&gt;0,([1]Plugs!$AK113),(0))</f>
        <v>0</v>
      </c>
      <c r="G119" s="47">
        <f>IF([1]Plugs!$AK113&gt;0,([1]Plugs!$AK113),(0))</f>
        <v>0</v>
      </c>
      <c r="H119" s="47">
        <f>IF([1]Plugs!$BI113&gt;0,([1]Plugs!$BI113),(0))</f>
        <v>0</v>
      </c>
      <c r="I119" s="47">
        <f>IF([1]Plugs!$CM113&gt;0,([1]Plugs!$CM113),(0))</f>
        <v>0</v>
      </c>
      <c r="J119" s="47">
        <v>0</v>
      </c>
      <c r="K119" s="47">
        <f>IF([1]Plugs!$EP113&gt;0,([1]Plugs!$EP113),(0))</f>
        <v>24</v>
      </c>
      <c r="L119" s="47">
        <f>IF([1]Plugs!$FN113&gt;0,([1]Plugs!$FN113),(0))</f>
        <v>23</v>
      </c>
      <c r="M119" s="47">
        <f>IF([1]Plugs!$GL113&gt;0,([1]Plugs!$GL113),(0))</f>
        <v>23</v>
      </c>
      <c r="N119" s="47">
        <f>IF([1]Plugs!$HP113&gt;0,([1]Plugs!$HP113),(0))</f>
        <v>23</v>
      </c>
      <c r="O119" s="47">
        <f>IF([1]Plugs!$IN113&gt;0,([1]Plugs!$IN113),(0))</f>
        <v>23</v>
      </c>
      <c r="P119" s="47">
        <f>IF([1]Plugs!$JL113&gt;0,([1]Plugs!$JL113),(0))</f>
        <v>23</v>
      </c>
      <c r="Q119" s="59">
        <f>IF([1]Plugs!$KP113&gt;0,([1]Plugs!$KP113),(0))</f>
        <v>23</v>
      </c>
    </row>
    <row r="120" spans="2:17" x14ac:dyDescent="0.3">
      <c r="B120" s="39" t="s">
        <v>88</v>
      </c>
      <c r="C120" s="1">
        <v>40</v>
      </c>
      <c r="D120" s="55">
        <v>2.25</v>
      </c>
      <c r="E120" s="55"/>
      <c r="F120" s="47">
        <f>IF([1]Plugs!$AK114&gt;0,([1]Plugs!$AK114),(0))</f>
        <v>0</v>
      </c>
      <c r="G120" s="47">
        <f>IF([1]Plugs!$AK114&gt;0,([1]Plugs!$AK114),(0))</f>
        <v>0</v>
      </c>
      <c r="H120" s="47">
        <f>IF([1]Plugs!$BI114&gt;0,([1]Plugs!$BI114),(0))</f>
        <v>0</v>
      </c>
      <c r="I120" s="47">
        <f>IF([1]Plugs!$CM114&gt;0,([1]Plugs!$CM114),(0))</f>
        <v>0</v>
      </c>
      <c r="J120" s="47">
        <v>15</v>
      </c>
      <c r="K120" s="47">
        <f>IF([1]Plugs!$EP114&gt;0,([1]Plugs!$EP114),(0))</f>
        <v>15</v>
      </c>
      <c r="L120" s="47">
        <f>IF([1]Plugs!$FN114&gt;0,([1]Plugs!$FN114),(0))</f>
        <v>15</v>
      </c>
      <c r="M120" s="47">
        <f>IF([1]Plugs!$GL114&gt;0,([1]Plugs!$GL114),(0))</f>
        <v>15</v>
      </c>
      <c r="N120" s="47">
        <f>IF([1]Plugs!$HP114&gt;0,([1]Plugs!$HP114),(0))</f>
        <v>15</v>
      </c>
      <c r="O120" s="47">
        <f>IF([1]Plugs!$IN114&gt;0,([1]Plugs!$IN114),(0))</f>
        <v>15</v>
      </c>
      <c r="P120" s="47">
        <f>IF([1]Plugs!$JL114&gt;0,([1]Plugs!$JL114),(0))</f>
        <v>15</v>
      </c>
      <c r="Q120" s="59">
        <f>IF([1]Plugs!$KP114&gt;0,([1]Plugs!$KP114),(0))</f>
        <v>15</v>
      </c>
    </row>
    <row r="121" spans="2:17" x14ac:dyDescent="0.3">
      <c r="B121" s="39" t="s">
        <v>185</v>
      </c>
      <c r="C121" s="1">
        <v>40</v>
      </c>
      <c r="D121" s="54" t="s">
        <v>232</v>
      </c>
      <c r="E121" s="54"/>
      <c r="F121" s="47">
        <f>IF([1]Plugs!$AK115&gt;0,([1]Plugs!$AK115),(0))</f>
        <v>0</v>
      </c>
      <c r="G121" s="47">
        <f>IF([1]Plugs!$AK115&gt;0,([1]Plugs!$AK115),(0))</f>
        <v>0</v>
      </c>
      <c r="H121" s="47">
        <f>IF([1]Plugs!$BI115&gt;0,([1]Plugs!$BI115),(0))</f>
        <v>0</v>
      </c>
      <c r="I121" s="47">
        <f>IF([1]Plugs!$CM115&gt;0,([1]Plugs!$CM115),(0))</f>
        <v>0</v>
      </c>
      <c r="J121" s="47">
        <v>0</v>
      </c>
      <c r="K121" s="47">
        <f>IF([1]Plugs!$EP115&gt;0,([1]Plugs!$EP115),(0))</f>
        <v>0</v>
      </c>
      <c r="L121" s="47">
        <f>IF([1]Plugs!$FN115&gt;0,([1]Plugs!$FN115),(0))</f>
        <v>0</v>
      </c>
      <c r="M121" s="47">
        <f>IF([1]Plugs!$GL115&gt;0,([1]Plugs!$GL115),(0))</f>
        <v>0</v>
      </c>
      <c r="N121" s="47">
        <f>IF([1]Plugs!$HP115&gt;0,([1]Plugs!$HP115),(0))</f>
        <v>0</v>
      </c>
      <c r="O121" s="47">
        <f>IF([1]Plugs!$IN115&gt;0,([1]Plugs!$IN115),(0))</f>
        <v>0</v>
      </c>
      <c r="P121" s="47">
        <f>IF([1]Plugs!$JL115&gt;0,([1]Plugs!$JL115),(0))</f>
        <v>0</v>
      </c>
      <c r="Q121" s="59">
        <f>IF([1]Plugs!$KP115&gt;0,([1]Plugs!$KP115),(0))</f>
        <v>0</v>
      </c>
    </row>
    <row r="122" spans="2:17" x14ac:dyDescent="0.3">
      <c r="B122" s="39" t="s">
        <v>89</v>
      </c>
      <c r="C122" s="1">
        <v>40</v>
      </c>
      <c r="D122" s="55">
        <v>2.25</v>
      </c>
      <c r="E122" s="55"/>
      <c r="F122" s="47">
        <f>IF([1]Plugs!$AK116&gt;0,([1]Plugs!$AK116),(0))</f>
        <v>0</v>
      </c>
      <c r="G122" s="47">
        <f>IF([1]Plugs!$AK116&gt;0,([1]Plugs!$AK116),(0))</f>
        <v>0</v>
      </c>
      <c r="H122" s="47">
        <f>IF([1]Plugs!$BI116&gt;0,([1]Plugs!$BI116),(0))</f>
        <v>0</v>
      </c>
      <c r="I122" s="47">
        <f>IF([1]Plugs!$CM116&gt;0,([1]Plugs!$CM116),(0))</f>
        <v>0</v>
      </c>
      <c r="J122" s="47">
        <v>0</v>
      </c>
      <c r="K122" s="47">
        <f>IF([1]Plugs!$EP116&gt;0,([1]Plugs!$EP116),(0))</f>
        <v>27</v>
      </c>
      <c r="L122" s="47">
        <f>IF([1]Plugs!$FN116&gt;0,([1]Plugs!$FN116),(0))</f>
        <v>27</v>
      </c>
      <c r="M122" s="47">
        <f>IF([1]Plugs!$GL116&gt;0,([1]Plugs!$GL116),(0))</f>
        <v>27</v>
      </c>
      <c r="N122" s="47">
        <f>IF([1]Plugs!$HP116&gt;0,([1]Plugs!$HP116),(0))</f>
        <v>27</v>
      </c>
      <c r="O122" s="47">
        <f>IF([1]Plugs!$IN116&gt;0,([1]Plugs!$IN116),(0))</f>
        <v>27</v>
      </c>
      <c r="P122" s="47">
        <f>IF([1]Plugs!$JL116&gt;0,([1]Plugs!$JL116),(0))</f>
        <v>27</v>
      </c>
      <c r="Q122" s="59">
        <f>IF([1]Plugs!$KP116&gt;0,([1]Plugs!$KP116),(0))</f>
        <v>27</v>
      </c>
    </row>
    <row r="123" spans="2:17" x14ac:dyDescent="0.3">
      <c r="B123" s="36" t="s">
        <v>90</v>
      </c>
      <c r="C123" s="1">
        <v>40</v>
      </c>
      <c r="D123" s="55">
        <v>2.5</v>
      </c>
      <c r="E123" s="55"/>
      <c r="F123" s="47">
        <f>IF([1]Plugs!$AK117&gt;0,([1]Plugs!$AK117),(0))</f>
        <v>2</v>
      </c>
      <c r="G123" s="47">
        <f>IF([1]Plugs!$AK117&gt;0,([1]Plugs!$AK117),(0))</f>
        <v>2</v>
      </c>
      <c r="H123" s="47">
        <f>IF([1]Plugs!$BI117&gt;0,([1]Plugs!$BI117),(0))</f>
        <v>2</v>
      </c>
      <c r="I123" s="47">
        <f>IF([1]Plugs!$CM117&gt;0,([1]Plugs!$CM117),(0))</f>
        <v>2</v>
      </c>
      <c r="J123" s="47">
        <v>2</v>
      </c>
      <c r="K123" s="47">
        <f>IF([1]Plugs!$EP117&gt;0,([1]Plugs!$EP117),(0))</f>
        <v>28</v>
      </c>
      <c r="L123" s="47">
        <f>IF([1]Plugs!$FN117&gt;0,([1]Plugs!$FN117),(0))</f>
        <v>28</v>
      </c>
      <c r="M123" s="47">
        <f>IF([1]Plugs!$GL117&gt;0,([1]Plugs!$GL117),(0))</f>
        <v>28</v>
      </c>
      <c r="N123" s="47">
        <f>IF([1]Plugs!$HP117&gt;0,([1]Plugs!$HP117),(0))</f>
        <v>28</v>
      </c>
      <c r="O123" s="47">
        <f>IF([1]Plugs!$IN117&gt;0,([1]Plugs!$IN117),(0))</f>
        <v>28</v>
      </c>
      <c r="P123" s="47">
        <f>IF([1]Plugs!$JL117&gt;0,([1]Plugs!$JL117),(0))</f>
        <v>28</v>
      </c>
      <c r="Q123" s="59">
        <f>IF([1]Plugs!$KP117&gt;0,([1]Plugs!$KP117),(0))</f>
        <v>28</v>
      </c>
    </row>
    <row r="124" spans="2:17" x14ac:dyDescent="0.3">
      <c r="B124" s="38" t="s">
        <v>91</v>
      </c>
      <c r="C124" s="1">
        <v>40</v>
      </c>
      <c r="D124" s="55">
        <v>2.25</v>
      </c>
      <c r="E124" s="55"/>
      <c r="F124" s="47">
        <f>IF([1]Plugs!$AK118&gt;0,([1]Plugs!$AK118),(0))</f>
        <v>15</v>
      </c>
      <c r="G124" s="47">
        <f>IF([1]Plugs!$AK118&gt;0,([1]Plugs!$AK118),(0))</f>
        <v>15</v>
      </c>
      <c r="H124" s="47">
        <f>IF([1]Plugs!$BI118&gt;0,([1]Plugs!$BI118),(0))</f>
        <v>15</v>
      </c>
      <c r="I124" s="47">
        <f>IF([1]Plugs!$CM118&gt;0,([1]Plugs!$CM118),(0))</f>
        <v>15</v>
      </c>
      <c r="J124" s="47">
        <v>11</v>
      </c>
      <c r="K124" s="47">
        <f>IF([1]Plugs!$EP118&gt;0,([1]Plugs!$EP118),(0))</f>
        <v>21</v>
      </c>
      <c r="L124" s="47">
        <f>IF([1]Plugs!$FN118&gt;0,([1]Plugs!$FN118),(0))</f>
        <v>21</v>
      </c>
      <c r="M124" s="47">
        <f>IF([1]Plugs!$GL118&gt;0,([1]Plugs!$GL118),(0))</f>
        <v>46</v>
      </c>
      <c r="N124" s="47">
        <f>IF([1]Plugs!$HP118&gt;0,([1]Plugs!$HP118),(0))</f>
        <v>46</v>
      </c>
      <c r="O124" s="47">
        <f>IF([1]Plugs!$IN118&gt;0,([1]Plugs!$IN118),(0))</f>
        <v>46</v>
      </c>
      <c r="P124" s="47">
        <f>IF([1]Plugs!$JL118&gt;0,([1]Plugs!$JL118),(0))</f>
        <v>46</v>
      </c>
      <c r="Q124" s="59">
        <f>IF([1]Plugs!$KP118&gt;0,([1]Plugs!$KP118),(0))</f>
        <v>46</v>
      </c>
    </row>
    <row r="125" spans="2:17" x14ac:dyDescent="0.3">
      <c r="B125" s="39" t="s">
        <v>186</v>
      </c>
      <c r="C125" s="1">
        <v>40</v>
      </c>
      <c r="D125" s="54" t="s">
        <v>233</v>
      </c>
      <c r="E125" s="54"/>
      <c r="F125" s="47">
        <f>IF([1]Plugs!$AK119&gt;0,([1]Plugs!$AK119),(0))</f>
        <v>0</v>
      </c>
      <c r="G125" s="47">
        <f>IF([1]Plugs!$AK119&gt;0,([1]Plugs!$AK119),(0))</f>
        <v>0</v>
      </c>
      <c r="H125" s="47">
        <f>IF([1]Plugs!$BI119&gt;0,([1]Plugs!$BI119),(0))</f>
        <v>0</v>
      </c>
      <c r="I125" s="47">
        <f>IF([1]Plugs!$CM119&gt;0,([1]Plugs!$CM119),(0))</f>
        <v>0</v>
      </c>
      <c r="J125" s="47">
        <v>0</v>
      </c>
      <c r="K125" s="47">
        <f>IF([1]Plugs!$EP119&gt;0,([1]Plugs!$EP119),(0))</f>
        <v>0</v>
      </c>
      <c r="L125" s="47">
        <f>IF([1]Plugs!$FN119&gt;0,([1]Plugs!$FN119),(0))</f>
        <v>0</v>
      </c>
      <c r="M125" s="47">
        <f>IF([1]Plugs!$GL119&gt;0,([1]Plugs!$GL119),(0))</f>
        <v>0</v>
      </c>
      <c r="N125" s="47">
        <f>IF([1]Plugs!$HP119&gt;0,([1]Plugs!$HP119),(0))</f>
        <v>0</v>
      </c>
      <c r="O125" s="47">
        <f>IF([1]Plugs!$IN119&gt;0,([1]Plugs!$IN119),(0))</f>
        <v>0</v>
      </c>
      <c r="P125" s="47">
        <f>IF([1]Plugs!$JL119&gt;0,([1]Plugs!$JL119),(0))</f>
        <v>0</v>
      </c>
      <c r="Q125" s="59">
        <f>IF([1]Plugs!$KP119&gt;0,([1]Plugs!$KP119),(0))</f>
        <v>0</v>
      </c>
    </row>
    <row r="126" spans="2:17" x14ac:dyDescent="0.3">
      <c r="B126" s="39" t="s">
        <v>187</v>
      </c>
      <c r="C126" s="1">
        <v>40</v>
      </c>
      <c r="D126" s="54" t="s">
        <v>233</v>
      </c>
      <c r="E126" s="54"/>
      <c r="F126" s="47">
        <f>IF([1]Plugs!$AK120&gt;0,([1]Plugs!$AK120),(0))</f>
        <v>10</v>
      </c>
      <c r="G126" s="47">
        <f>IF([1]Plugs!$AK120&gt;0,([1]Plugs!$AK120),(0))</f>
        <v>10</v>
      </c>
      <c r="H126" s="47">
        <f>IF([1]Plugs!$BI120&gt;0,([1]Plugs!$BI120),(0))</f>
        <v>10</v>
      </c>
      <c r="I126" s="47">
        <f>IF([1]Plugs!$CM120&gt;0,([1]Plugs!$CM120),(0))</f>
        <v>10</v>
      </c>
      <c r="J126" s="47">
        <v>31</v>
      </c>
      <c r="K126" s="47">
        <f>IF([1]Plugs!$EP120&gt;0,([1]Plugs!$EP120),(0))</f>
        <v>45</v>
      </c>
      <c r="L126" s="47">
        <f>IF([1]Plugs!$FN120&gt;0,([1]Plugs!$FN120),(0))</f>
        <v>45</v>
      </c>
      <c r="M126" s="47">
        <f>IF([1]Plugs!$GL120&gt;0,([1]Plugs!$GL120),(0))</f>
        <v>87</v>
      </c>
      <c r="N126" s="47">
        <f>IF([1]Plugs!$HP120&gt;0,([1]Plugs!$HP120),(0))</f>
        <v>87</v>
      </c>
      <c r="O126" s="47">
        <f>IF([1]Plugs!$IN120&gt;0,([1]Plugs!$IN120),(0))</f>
        <v>87</v>
      </c>
      <c r="P126" s="47">
        <f>IF([1]Plugs!$JL120&gt;0,([1]Plugs!$JL120),(0))</f>
        <v>87</v>
      </c>
      <c r="Q126" s="59">
        <f>IF([1]Plugs!$KP120&gt;0,([1]Plugs!$KP120),(0))</f>
        <v>87</v>
      </c>
    </row>
    <row r="127" spans="2:17" x14ac:dyDescent="0.3">
      <c r="B127" s="39" t="s">
        <v>162</v>
      </c>
      <c r="C127" s="1">
        <v>40</v>
      </c>
      <c r="D127" s="55">
        <v>2.4</v>
      </c>
      <c r="E127" s="55"/>
      <c r="F127" s="47">
        <f>IF([1]Plugs!$AK121&gt;0,([1]Plugs!$AK121),(0))</f>
        <v>0</v>
      </c>
      <c r="G127" s="47">
        <f>IF([1]Plugs!$AK121&gt;0,([1]Plugs!$AK121),(0))</f>
        <v>0</v>
      </c>
      <c r="H127" s="47">
        <f>IF([1]Plugs!$BI121&gt;0,([1]Plugs!$BI121),(0))</f>
        <v>0</v>
      </c>
      <c r="I127" s="47">
        <f>IF([1]Plugs!$CM121&gt;0,([1]Plugs!$CM121),(0))</f>
        <v>0</v>
      </c>
      <c r="J127" s="47">
        <v>0</v>
      </c>
      <c r="K127" s="47">
        <f>IF([1]Plugs!$EP121&gt;0,([1]Plugs!$EP121),(0))</f>
        <v>0</v>
      </c>
      <c r="L127" s="47">
        <f>IF([1]Plugs!$FN121&gt;0,([1]Plugs!$FN121),(0))</f>
        <v>0</v>
      </c>
      <c r="M127" s="47">
        <f>IF([1]Plugs!$GL121&gt;0,([1]Plugs!$GL121),(0))</f>
        <v>0</v>
      </c>
      <c r="N127" s="47">
        <f>IF([1]Plugs!$HP121&gt;0,([1]Plugs!$HP121),(0))</f>
        <v>0</v>
      </c>
      <c r="O127" s="47">
        <f>IF([1]Plugs!$IN121&gt;0,([1]Plugs!$IN121),(0))</f>
        <v>0</v>
      </c>
      <c r="P127" s="47">
        <f>IF([1]Plugs!$JL121&gt;0,([1]Plugs!$JL121),(0))</f>
        <v>0</v>
      </c>
      <c r="Q127" s="59">
        <f>IF([1]Plugs!$KP121&gt;0,([1]Plugs!$KP121),(0))</f>
        <v>0</v>
      </c>
    </row>
    <row r="128" spans="2:17" x14ac:dyDescent="0.3">
      <c r="B128" s="39" t="s">
        <v>92</v>
      </c>
      <c r="C128" s="1">
        <v>40</v>
      </c>
      <c r="D128" s="55">
        <v>2.25</v>
      </c>
      <c r="E128" s="55"/>
      <c r="F128" s="47">
        <f>IF([1]Plugs!$AK122&gt;0,([1]Plugs!$AK122),(0))</f>
        <v>0</v>
      </c>
      <c r="G128" s="47">
        <f>IF([1]Plugs!$AK122&gt;0,([1]Plugs!$AK122),(0))</f>
        <v>0</v>
      </c>
      <c r="H128" s="47">
        <f>IF([1]Plugs!$BI122&gt;0,([1]Plugs!$BI122),(0))</f>
        <v>0</v>
      </c>
      <c r="I128" s="47">
        <f>IF([1]Plugs!$CM122&gt;0,([1]Plugs!$CM122),(0))</f>
        <v>0</v>
      </c>
      <c r="J128" s="47">
        <v>0</v>
      </c>
      <c r="K128" s="47">
        <f>IF([1]Plugs!$EP122&gt;0,([1]Plugs!$EP122),(0))</f>
        <v>0</v>
      </c>
      <c r="L128" s="47">
        <f>IF([1]Plugs!$FN122&gt;0,([1]Plugs!$FN122),(0))</f>
        <v>0</v>
      </c>
      <c r="M128" s="47">
        <f>IF([1]Plugs!$GL122&gt;0,([1]Plugs!$GL122),(0))</f>
        <v>0</v>
      </c>
      <c r="N128" s="47">
        <f>IF([1]Plugs!$HP122&gt;0,([1]Plugs!$HP122),(0))</f>
        <v>0</v>
      </c>
      <c r="O128" s="47">
        <f>IF([1]Plugs!$IN122&gt;0,([1]Plugs!$IN122),(0))</f>
        <v>0</v>
      </c>
      <c r="P128" s="47">
        <f>IF([1]Plugs!$JL122&gt;0,([1]Plugs!$JL122),(0))</f>
        <v>0</v>
      </c>
      <c r="Q128" s="59">
        <f>IF([1]Plugs!$KP122&gt;0,([1]Plugs!$KP122),(0))</f>
        <v>0</v>
      </c>
    </row>
    <row r="129" spans="2:17" x14ac:dyDescent="0.3">
      <c r="B129" s="41" t="s">
        <v>93</v>
      </c>
      <c r="C129" s="1">
        <v>40</v>
      </c>
      <c r="D129" s="55">
        <v>2.2000000000000002</v>
      </c>
      <c r="E129" s="55"/>
      <c r="F129" s="47">
        <f>IF([1]Plugs!$AK123&gt;0,([1]Plugs!$AK123),(0))</f>
        <v>21</v>
      </c>
      <c r="G129" s="47">
        <f>IF([1]Plugs!$AK123&gt;0,([1]Plugs!$AK123),(0))</f>
        <v>21</v>
      </c>
      <c r="H129" s="47">
        <f>IF([1]Plugs!$BI123&gt;0,([1]Plugs!$BI123),(0))</f>
        <v>21</v>
      </c>
      <c r="I129" s="47">
        <f>IF([1]Plugs!$CM123&gt;0,([1]Plugs!$CM123),(0))</f>
        <v>21</v>
      </c>
      <c r="J129" s="47">
        <v>59</v>
      </c>
      <c r="K129" s="47">
        <f>IF([1]Plugs!$EP123&gt;0,([1]Plugs!$EP123),(0))</f>
        <v>70</v>
      </c>
      <c r="L129" s="47">
        <f>IF([1]Plugs!$FN123&gt;0,([1]Plugs!$FN123),(0))</f>
        <v>42</v>
      </c>
      <c r="M129" s="47">
        <f>IF([1]Plugs!$GL123&gt;0,([1]Plugs!$GL123),(0))</f>
        <v>42</v>
      </c>
      <c r="N129" s="47">
        <f>IF([1]Plugs!$HP123&gt;0,([1]Plugs!$HP123),(0))</f>
        <v>42</v>
      </c>
      <c r="O129" s="47">
        <f>IF([1]Plugs!$IN123&gt;0,([1]Plugs!$IN123),(0))</f>
        <v>42</v>
      </c>
      <c r="P129" s="47">
        <f>IF([1]Plugs!$JL123&gt;0,([1]Plugs!$JL123),(0))</f>
        <v>42</v>
      </c>
      <c r="Q129" s="59">
        <f>IF([1]Plugs!$KP123&gt;0,([1]Plugs!$KP123),(0))</f>
        <v>42</v>
      </c>
    </row>
    <row r="130" spans="2:17" x14ac:dyDescent="0.3">
      <c r="B130" s="41" t="s">
        <v>94</v>
      </c>
      <c r="C130" s="1">
        <v>40</v>
      </c>
      <c r="D130" s="55">
        <v>2.2000000000000002</v>
      </c>
      <c r="E130" s="55"/>
      <c r="F130" s="47">
        <f>IF([1]Plugs!$AK124&gt;0,([1]Plugs!$AK124),(0))</f>
        <v>0</v>
      </c>
      <c r="G130" s="47">
        <f>IF([1]Plugs!$AK124&gt;0,([1]Plugs!$AK124),(0))</f>
        <v>0</v>
      </c>
      <c r="H130" s="47">
        <f>IF([1]Plugs!$BI124&gt;0,([1]Plugs!$BI124),(0))</f>
        <v>0</v>
      </c>
      <c r="I130" s="47">
        <f>IF([1]Plugs!$CM124&gt;0,([1]Plugs!$CM124),(0))</f>
        <v>0</v>
      </c>
      <c r="J130" s="47">
        <v>0</v>
      </c>
      <c r="K130" s="47">
        <f>IF([1]Plugs!$EP124&gt;0,([1]Plugs!$EP124),(0))</f>
        <v>36</v>
      </c>
      <c r="L130" s="47">
        <f>IF([1]Plugs!$FN124&gt;0,([1]Plugs!$FN124),(0))</f>
        <v>36</v>
      </c>
      <c r="M130" s="47">
        <f>IF([1]Plugs!$GL124&gt;0,([1]Plugs!$GL124),(0))</f>
        <v>36</v>
      </c>
      <c r="N130" s="47">
        <f>IF([1]Plugs!$HP124&gt;0,([1]Plugs!$HP124),(0))</f>
        <v>36</v>
      </c>
      <c r="O130" s="47">
        <f>IF([1]Plugs!$IN124&gt;0,([1]Plugs!$IN124),(0))</f>
        <v>36</v>
      </c>
      <c r="P130" s="47">
        <f>IF([1]Plugs!$JL124&gt;0,([1]Plugs!$JL124),(0))</f>
        <v>36</v>
      </c>
      <c r="Q130" s="59">
        <f>IF([1]Plugs!$KP124&gt;0,([1]Plugs!$KP124),(0))</f>
        <v>36</v>
      </c>
    </row>
    <row r="131" spans="2:17" x14ac:dyDescent="0.3">
      <c r="B131" s="36" t="s">
        <v>95</v>
      </c>
      <c r="C131" s="1">
        <v>40</v>
      </c>
      <c r="D131" s="55">
        <v>2.25</v>
      </c>
      <c r="E131" s="55"/>
      <c r="F131" s="47">
        <f>IF([1]Plugs!$AK125&gt;0,([1]Plugs!$AK125),(0))</f>
        <v>0</v>
      </c>
      <c r="G131" s="47">
        <f>IF([1]Plugs!$AK125&gt;0,([1]Plugs!$AK125),(0))</f>
        <v>0</v>
      </c>
      <c r="H131" s="47">
        <f>IF([1]Plugs!$BI125&gt;0,([1]Plugs!$BI125),(0))</f>
        <v>0</v>
      </c>
      <c r="I131" s="47">
        <f>IF([1]Plugs!$CM125&gt;0,([1]Plugs!$CM125),(0))</f>
        <v>0</v>
      </c>
      <c r="J131" s="47">
        <v>35</v>
      </c>
      <c r="K131" s="47">
        <f>IF([1]Plugs!$EP125&gt;0,([1]Plugs!$EP125),(0))</f>
        <v>35</v>
      </c>
      <c r="L131" s="47">
        <f>IF([1]Plugs!$FN125&gt;0,([1]Plugs!$FN125),(0))</f>
        <v>35</v>
      </c>
      <c r="M131" s="47">
        <f>IF([1]Plugs!$GL125&gt;0,([1]Plugs!$GL125),(0))</f>
        <v>35</v>
      </c>
      <c r="N131" s="47">
        <f>IF([1]Plugs!$HP125&gt;0,([1]Plugs!$HP125),(0))</f>
        <v>35</v>
      </c>
      <c r="O131" s="47">
        <f>IF([1]Plugs!$IN125&gt;0,([1]Plugs!$IN125),(0))</f>
        <v>35</v>
      </c>
      <c r="P131" s="47">
        <f>IF([1]Plugs!$JL125&gt;0,([1]Plugs!$JL125),(0))</f>
        <v>35</v>
      </c>
      <c r="Q131" s="59">
        <f>IF([1]Plugs!$KP125&gt;0,([1]Plugs!$KP125),(0))</f>
        <v>35</v>
      </c>
    </row>
    <row r="132" spans="2:17" x14ac:dyDescent="0.3">
      <c r="B132" s="41" t="s">
        <v>96</v>
      </c>
      <c r="C132" s="1">
        <v>40</v>
      </c>
      <c r="D132" s="55">
        <v>2.25</v>
      </c>
      <c r="E132" s="55"/>
      <c r="F132" s="47">
        <f>IF([1]Plugs!$AK126&gt;0,([1]Plugs!$AK126),(0))</f>
        <v>37</v>
      </c>
      <c r="G132" s="47">
        <f>IF([1]Plugs!$AK126&gt;0,([1]Plugs!$AK126),(0))</f>
        <v>37</v>
      </c>
      <c r="H132" s="47">
        <f>IF([1]Plugs!$BI126&gt;0,([1]Plugs!$BI126),(0))</f>
        <v>37</v>
      </c>
      <c r="I132" s="47">
        <f>IF([1]Plugs!$CM126&gt;0,([1]Plugs!$CM126),(0))</f>
        <v>37</v>
      </c>
      <c r="J132" s="47">
        <v>11</v>
      </c>
      <c r="K132" s="47">
        <f>IF([1]Plugs!$EP126&gt;0,([1]Plugs!$EP126),(0))</f>
        <v>0</v>
      </c>
      <c r="L132" s="47">
        <f>IF([1]Plugs!$FN126&gt;0,([1]Plugs!$FN126),(0))</f>
        <v>0</v>
      </c>
      <c r="M132" s="47">
        <f>IF([1]Plugs!$GL126&gt;0,([1]Plugs!$GL126),(0))</f>
        <v>7</v>
      </c>
      <c r="N132" s="47">
        <f>IF([1]Plugs!$HP126&gt;0,([1]Plugs!$HP126),(0))</f>
        <v>7</v>
      </c>
      <c r="O132" s="47">
        <f>IF([1]Plugs!$IN126&gt;0,([1]Plugs!$IN126),(0))</f>
        <v>7</v>
      </c>
      <c r="P132" s="47">
        <f>IF([1]Plugs!$JL126&gt;0,([1]Plugs!$JL126),(0))</f>
        <v>7</v>
      </c>
      <c r="Q132" s="59">
        <f>IF([1]Plugs!$KP126&gt;0,([1]Plugs!$KP126),(0))</f>
        <v>7</v>
      </c>
    </row>
    <row r="133" spans="2:17" x14ac:dyDescent="0.3">
      <c r="B133" s="41" t="s">
        <v>97</v>
      </c>
      <c r="C133" s="1">
        <v>40</v>
      </c>
      <c r="D133" s="55">
        <v>2.25</v>
      </c>
      <c r="E133" s="55"/>
      <c r="F133" s="47">
        <f>IF([1]Plugs!$AK127&gt;0,([1]Plugs!$AK127),(0))</f>
        <v>9</v>
      </c>
      <c r="G133" s="47">
        <f>IF([1]Plugs!$AK127&gt;0,([1]Plugs!$AK127),(0))</f>
        <v>9</v>
      </c>
      <c r="H133" s="47">
        <f>IF([1]Plugs!$BI127&gt;0,([1]Plugs!$BI127),(0))</f>
        <v>9</v>
      </c>
      <c r="I133" s="47">
        <f>IF([1]Plugs!$CM127&gt;0,([1]Plugs!$CM127),(0))</f>
        <v>9</v>
      </c>
      <c r="J133" s="47">
        <v>9</v>
      </c>
      <c r="K133" s="47">
        <f>IF([1]Plugs!$EP127&gt;0,([1]Plugs!$EP127),(0))</f>
        <v>27</v>
      </c>
      <c r="L133" s="47">
        <f>IF([1]Plugs!$FN127&gt;0,([1]Plugs!$FN127),(0))</f>
        <v>27</v>
      </c>
      <c r="M133" s="47">
        <f>IF([1]Plugs!$GL127&gt;0,([1]Plugs!$GL127),(0))</f>
        <v>44</v>
      </c>
      <c r="N133" s="47">
        <f>IF([1]Plugs!$HP127&gt;0,([1]Plugs!$HP127),(0))</f>
        <v>44</v>
      </c>
      <c r="O133" s="47">
        <f>IF([1]Plugs!$IN127&gt;0,([1]Plugs!$IN127),(0))</f>
        <v>44</v>
      </c>
      <c r="P133" s="47">
        <f>IF([1]Plugs!$JL127&gt;0,([1]Plugs!$JL127),(0))</f>
        <v>44</v>
      </c>
      <c r="Q133" s="59">
        <f>IF([1]Plugs!$KP127&gt;0,([1]Plugs!$KP127),(0))</f>
        <v>44</v>
      </c>
    </row>
    <row r="134" spans="2:17" x14ac:dyDescent="0.3">
      <c r="B134" s="41" t="s">
        <v>98</v>
      </c>
      <c r="C134" s="1">
        <v>40</v>
      </c>
      <c r="D134" s="55">
        <v>2.25</v>
      </c>
      <c r="E134" s="55"/>
      <c r="F134" s="47">
        <f>IF([1]Plugs!$AK128&gt;0,([1]Plugs!$AK128),(0))</f>
        <v>20</v>
      </c>
      <c r="G134" s="47">
        <f>IF([1]Plugs!$AK128&gt;0,([1]Plugs!$AK128),(0))</f>
        <v>20</v>
      </c>
      <c r="H134" s="47">
        <f>IF([1]Plugs!$BI128&gt;0,([1]Plugs!$BI128),(0))</f>
        <v>20</v>
      </c>
      <c r="I134" s="47">
        <f>IF([1]Plugs!$CM128&gt;0,([1]Plugs!$CM128),(0))</f>
        <v>20</v>
      </c>
      <c r="J134" s="47">
        <v>22</v>
      </c>
      <c r="K134" s="47">
        <f>IF([1]Plugs!$EP128&gt;0,([1]Plugs!$EP128),(0))</f>
        <v>33</v>
      </c>
      <c r="L134" s="47">
        <f>IF([1]Plugs!$FN128&gt;0,([1]Plugs!$FN128),(0))</f>
        <v>33</v>
      </c>
      <c r="M134" s="47">
        <f>IF([1]Plugs!$GL128&gt;0,([1]Plugs!$GL128),(0))</f>
        <v>38</v>
      </c>
      <c r="N134" s="47">
        <f>IF([1]Plugs!$HP128&gt;0,([1]Plugs!$HP128),(0))</f>
        <v>38</v>
      </c>
      <c r="O134" s="47">
        <f>IF([1]Plugs!$IN128&gt;0,([1]Plugs!$IN128),(0))</f>
        <v>38</v>
      </c>
      <c r="P134" s="47">
        <f>IF([1]Plugs!$JL128&gt;0,([1]Plugs!$JL128),(0))</f>
        <v>38</v>
      </c>
      <c r="Q134" s="59">
        <f>IF([1]Plugs!$KP128&gt;0,([1]Plugs!$KP128),(0))</f>
        <v>38</v>
      </c>
    </row>
    <row r="135" spans="2:17" x14ac:dyDescent="0.3">
      <c r="B135" s="42" t="s">
        <v>188</v>
      </c>
      <c r="C135" s="23">
        <v>40</v>
      </c>
      <c r="D135" s="54" t="s">
        <v>233</v>
      </c>
      <c r="E135" s="54"/>
      <c r="F135" s="47">
        <f>IF([1]Plugs!$AK129&gt;0,([1]Plugs!$AK129),(0))</f>
        <v>0</v>
      </c>
      <c r="G135" s="47">
        <f>IF([1]Plugs!$AK129&gt;0,([1]Plugs!$AK129),(0))</f>
        <v>0</v>
      </c>
      <c r="H135" s="47">
        <f>IF([1]Plugs!$BI129&gt;0,([1]Plugs!$BI129),(0))</f>
        <v>0</v>
      </c>
      <c r="I135" s="47">
        <f>IF([1]Plugs!$CM129&gt;0,([1]Plugs!$CM129),(0))</f>
        <v>0</v>
      </c>
      <c r="J135" s="47">
        <v>0</v>
      </c>
      <c r="K135" s="47">
        <f>IF([1]Plugs!$EP129&gt;0,([1]Plugs!$EP129),(0))</f>
        <v>0</v>
      </c>
      <c r="L135" s="47">
        <f>IF([1]Plugs!$FN129&gt;0,([1]Plugs!$FN129),(0))</f>
        <v>0</v>
      </c>
      <c r="M135" s="47">
        <f>IF([1]Plugs!$GL129&gt;0,([1]Plugs!$GL129),(0))</f>
        <v>0</v>
      </c>
      <c r="N135" s="47">
        <f>IF([1]Plugs!$HP129&gt;0,([1]Plugs!$HP129),(0))</f>
        <v>0</v>
      </c>
      <c r="O135" s="47">
        <f>IF([1]Plugs!$IN129&gt;0,([1]Plugs!$IN129),(0))</f>
        <v>0</v>
      </c>
      <c r="P135" s="47">
        <f>IF([1]Plugs!$JL129&gt;0,([1]Plugs!$JL129),(0))</f>
        <v>0</v>
      </c>
      <c r="Q135" s="59">
        <f>IF([1]Plugs!$KP129&gt;0,([1]Plugs!$KP129),(0))</f>
        <v>0</v>
      </c>
    </row>
    <row r="136" spans="2:17" x14ac:dyDescent="0.3">
      <c r="B136" s="41" t="s">
        <v>150</v>
      </c>
      <c r="C136" s="1">
        <v>40</v>
      </c>
      <c r="D136" s="55">
        <v>2.25</v>
      </c>
      <c r="E136" s="55"/>
      <c r="F136" s="47">
        <f>IF([1]Plugs!$AK130&gt;0,([1]Plugs!$AK130),(0))</f>
        <v>0</v>
      </c>
      <c r="G136" s="47">
        <f>IF([1]Plugs!$AK130&gt;0,([1]Plugs!$AK130),(0))</f>
        <v>0</v>
      </c>
      <c r="H136" s="47">
        <f>IF([1]Plugs!$BI130&gt;0,([1]Plugs!$BI130),(0))</f>
        <v>0</v>
      </c>
      <c r="I136" s="47">
        <f>IF([1]Plugs!$CM130&gt;0,([1]Plugs!$CM130),(0))</f>
        <v>0</v>
      </c>
      <c r="J136" s="47">
        <v>0</v>
      </c>
      <c r="K136" s="47">
        <f>IF([1]Plugs!$EP130&gt;0,([1]Plugs!$EP130),(0))</f>
        <v>34</v>
      </c>
      <c r="L136" s="47">
        <f>IF([1]Plugs!$FN130&gt;0,([1]Plugs!$FN130),(0))</f>
        <v>20</v>
      </c>
      <c r="M136" s="47">
        <f>IF([1]Plugs!$GL130&gt;0,([1]Plugs!$GL130),(0))</f>
        <v>20</v>
      </c>
      <c r="N136" s="47">
        <f>IF([1]Plugs!$HP130&gt;0,([1]Plugs!$HP130),(0))</f>
        <v>20</v>
      </c>
      <c r="O136" s="47">
        <f>IF([1]Plugs!$IN130&gt;0,([1]Plugs!$IN130),(0))</f>
        <v>20</v>
      </c>
      <c r="P136" s="47">
        <f>IF([1]Plugs!$JL130&gt;0,([1]Plugs!$JL130),(0))</f>
        <v>20</v>
      </c>
      <c r="Q136" s="59">
        <f>IF([1]Plugs!$KP130&gt;0,([1]Plugs!$KP130),(0))</f>
        <v>20</v>
      </c>
    </row>
    <row r="137" spans="2:17" x14ac:dyDescent="0.3">
      <c r="B137" s="41" t="s">
        <v>99</v>
      </c>
      <c r="C137" s="1">
        <v>40</v>
      </c>
      <c r="D137" s="55">
        <v>2.25</v>
      </c>
      <c r="E137" s="55"/>
      <c r="F137" s="47">
        <f>IF([1]Plugs!$AK131&gt;0,([1]Plugs!$AK131),(0))</f>
        <v>8</v>
      </c>
      <c r="G137" s="47">
        <f>IF([1]Plugs!$AK131&gt;0,([1]Plugs!$AK131),(0))</f>
        <v>8</v>
      </c>
      <c r="H137" s="47">
        <f>IF([1]Plugs!$BI131&gt;0,([1]Plugs!$BI131),(0))</f>
        <v>8</v>
      </c>
      <c r="I137" s="47">
        <f>IF([1]Plugs!$CM131&gt;0,([1]Plugs!$CM131),(0))</f>
        <v>8</v>
      </c>
      <c r="J137" s="47">
        <v>2</v>
      </c>
      <c r="K137" s="47">
        <f>IF([1]Plugs!$EP131&gt;0,([1]Plugs!$EP131),(0))</f>
        <v>8</v>
      </c>
      <c r="L137" s="47">
        <f>IF([1]Plugs!$FN131&gt;0,([1]Plugs!$FN131),(0))</f>
        <v>8</v>
      </c>
      <c r="M137" s="47">
        <f>IF([1]Plugs!$GL131&gt;0,([1]Plugs!$GL131),(0))</f>
        <v>27</v>
      </c>
      <c r="N137" s="47">
        <f>IF([1]Plugs!$HP131&gt;0,([1]Plugs!$HP131),(0))</f>
        <v>27</v>
      </c>
      <c r="O137" s="47">
        <f>IF([1]Plugs!$IN131&gt;0,([1]Plugs!$IN131),(0))</f>
        <v>27</v>
      </c>
      <c r="P137" s="47">
        <f>IF([1]Plugs!$JL131&gt;0,([1]Plugs!$JL131),(0))</f>
        <v>27</v>
      </c>
      <c r="Q137" s="59">
        <f>IF([1]Plugs!$KP131&gt;0,([1]Plugs!$KP131),(0))</f>
        <v>27</v>
      </c>
    </row>
    <row r="138" spans="2:17" x14ac:dyDescent="0.3">
      <c r="B138" s="41" t="s">
        <v>100</v>
      </c>
      <c r="C138" s="1">
        <v>40</v>
      </c>
      <c r="D138" s="55">
        <v>2.5</v>
      </c>
      <c r="E138" s="55"/>
      <c r="F138" s="47">
        <f>IF([1]Plugs!$AK132&gt;0,([1]Plugs!$AK132),(0))</f>
        <v>13</v>
      </c>
      <c r="G138" s="47">
        <f>IF([1]Plugs!$AK132&gt;0,([1]Plugs!$AK132),(0))</f>
        <v>13</v>
      </c>
      <c r="H138" s="47">
        <f>IF([1]Plugs!$BI132&gt;0,([1]Plugs!$BI132),(0))</f>
        <v>13</v>
      </c>
      <c r="I138" s="47">
        <f>IF([1]Plugs!$CM132&gt;0,([1]Plugs!$CM132),(0))</f>
        <v>13</v>
      </c>
      <c r="J138" s="47">
        <v>31</v>
      </c>
      <c r="K138" s="47">
        <f>IF([1]Plugs!$EP132&gt;0,([1]Plugs!$EP132),(0))</f>
        <v>90</v>
      </c>
      <c r="L138" s="47">
        <f>IF([1]Plugs!$FN132&gt;0,([1]Plugs!$FN132),(0))</f>
        <v>54</v>
      </c>
      <c r="M138" s="47">
        <f>IF([1]Plugs!$GL132&gt;0,([1]Plugs!$GL132),(0))</f>
        <v>54</v>
      </c>
      <c r="N138" s="47">
        <f>IF([1]Plugs!$HP132&gt;0,([1]Plugs!$HP132),(0))</f>
        <v>54</v>
      </c>
      <c r="O138" s="47">
        <f>IF([1]Plugs!$IN132&gt;0,([1]Plugs!$IN132),(0))</f>
        <v>54</v>
      </c>
      <c r="P138" s="47">
        <f>IF([1]Plugs!$JL132&gt;0,([1]Plugs!$JL132),(0))</f>
        <v>54</v>
      </c>
      <c r="Q138" s="59">
        <f>IF([1]Plugs!$KP132&gt;0,([1]Plugs!$KP132),(0))</f>
        <v>54</v>
      </c>
    </row>
    <row r="139" spans="2:17" x14ac:dyDescent="0.3">
      <c r="B139" s="41" t="s">
        <v>101</v>
      </c>
      <c r="C139" s="1">
        <v>40</v>
      </c>
      <c r="D139" s="55">
        <v>2.25</v>
      </c>
      <c r="E139" s="55"/>
      <c r="F139" s="47">
        <f>IF([1]Plugs!$AK133&gt;0,([1]Plugs!$AK133),(0))</f>
        <v>0</v>
      </c>
      <c r="G139" s="47">
        <f>IF([1]Plugs!$AK133&gt;0,([1]Plugs!$AK133),(0))</f>
        <v>0</v>
      </c>
      <c r="H139" s="47">
        <f>IF([1]Plugs!$BI133&gt;0,([1]Plugs!$BI133),(0))</f>
        <v>0</v>
      </c>
      <c r="I139" s="47">
        <f>IF([1]Plugs!$CM133&gt;0,([1]Plugs!$CM133),(0))</f>
        <v>0</v>
      </c>
      <c r="J139" s="47">
        <v>4</v>
      </c>
      <c r="K139" s="47">
        <f>IF([1]Plugs!$EP133&gt;0,([1]Plugs!$EP133),(0))</f>
        <v>2</v>
      </c>
      <c r="L139" s="47">
        <f>IF([1]Plugs!$FN133&gt;0,([1]Plugs!$FN133),(0))</f>
        <v>0</v>
      </c>
      <c r="M139" s="47">
        <f>IF([1]Plugs!$GL133&gt;0,([1]Plugs!$GL133),(0))</f>
        <v>0</v>
      </c>
      <c r="N139" s="47">
        <f>IF([1]Plugs!$HP133&gt;0,([1]Plugs!$HP133),(0))</f>
        <v>0</v>
      </c>
      <c r="O139" s="47">
        <f>IF([1]Plugs!$IN133&gt;0,([1]Plugs!$IN133),(0))</f>
        <v>0</v>
      </c>
      <c r="P139" s="47">
        <f>IF([1]Plugs!$JL133&gt;0,([1]Plugs!$JL133),(0))</f>
        <v>0</v>
      </c>
      <c r="Q139" s="59">
        <f>IF([1]Plugs!$KP133&gt;0,([1]Plugs!$KP133),(0))</f>
        <v>0</v>
      </c>
    </row>
    <row r="140" spans="2:17" x14ac:dyDescent="0.3">
      <c r="B140" s="41" t="s">
        <v>189</v>
      </c>
      <c r="C140" s="1">
        <v>40</v>
      </c>
      <c r="D140" s="54" t="s">
        <v>234</v>
      </c>
      <c r="E140" s="54"/>
      <c r="F140" s="47">
        <f>IF([1]Plugs!$AK134&gt;0,([1]Plugs!$AK134),(0))</f>
        <v>0</v>
      </c>
      <c r="G140" s="47">
        <f>IF([1]Plugs!$AK134&gt;0,([1]Plugs!$AK134),(0))</f>
        <v>0</v>
      </c>
      <c r="H140" s="47">
        <f>IF([1]Plugs!$BI134&gt;0,([1]Plugs!$BI134),(0))</f>
        <v>0</v>
      </c>
      <c r="I140" s="47">
        <f>IF([1]Plugs!$CM134&gt;0,([1]Plugs!$CM134),(0))</f>
        <v>0</v>
      </c>
      <c r="J140" s="47">
        <v>1</v>
      </c>
      <c r="K140" s="47">
        <f>IF([1]Plugs!$EP134&gt;0,([1]Plugs!$EP134),(0))</f>
        <v>0</v>
      </c>
      <c r="L140" s="47">
        <f>IF([1]Plugs!$FN134&gt;0,([1]Plugs!$FN134),(0))</f>
        <v>0</v>
      </c>
      <c r="M140" s="47">
        <f>IF([1]Plugs!$GL134&gt;0,([1]Plugs!$GL134),(0))</f>
        <v>0</v>
      </c>
      <c r="N140" s="47">
        <f>IF([1]Plugs!$HP134&gt;0,([1]Plugs!$HP134),(0))</f>
        <v>0</v>
      </c>
      <c r="O140" s="47">
        <f>IF([1]Plugs!$IN134&gt;0,([1]Plugs!$IN134),(0))</f>
        <v>0</v>
      </c>
      <c r="P140" s="47">
        <f>IF([1]Plugs!$JL134&gt;0,([1]Plugs!$JL134),(0))</f>
        <v>0</v>
      </c>
      <c r="Q140" s="59">
        <f>IF([1]Plugs!$KP134&gt;0,([1]Plugs!$KP134),(0))</f>
        <v>0</v>
      </c>
    </row>
    <row r="141" spans="2:17" x14ac:dyDescent="0.3">
      <c r="B141" s="41" t="s">
        <v>102</v>
      </c>
      <c r="C141" s="1">
        <v>40</v>
      </c>
      <c r="D141" s="55">
        <v>2.25</v>
      </c>
      <c r="E141" s="55"/>
      <c r="F141" s="47">
        <f>IF([1]Plugs!$AK135&gt;0,([1]Plugs!$AK135),(0))</f>
        <v>2</v>
      </c>
      <c r="G141" s="47">
        <f>IF([1]Plugs!$AK135&gt;0,([1]Plugs!$AK135),(0))</f>
        <v>2</v>
      </c>
      <c r="H141" s="47">
        <f>IF([1]Plugs!$BI135&gt;0,([1]Plugs!$BI135),(0))</f>
        <v>2</v>
      </c>
      <c r="I141" s="47">
        <f>IF([1]Plugs!$CM135&gt;0,([1]Plugs!$CM135),(0))</f>
        <v>2</v>
      </c>
      <c r="J141" s="47">
        <v>23</v>
      </c>
      <c r="K141" s="47">
        <f>IF([1]Plugs!$EP135&gt;0,([1]Plugs!$EP135),(0))</f>
        <v>24</v>
      </c>
      <c r="L141" s="47">
        <f>IF([1]Plugs!$FN135&gt;0,([1]Plugs!$FN135),(0))</f>
        <v>24</v>
      </c>
      <c r="M141" s="47">
        <f>IF([1]Plugs!$GL135&gt;0,([1]Plugs!$GL135),(0))</f>
        <v>24</v>
      </c>
      <c r="N141" s="47">
        <f>IF([1]Plugs!$HP135&gt;0,([1]Plugs!$HP135),(0))</f>
        <v>24</v>
      </c>
      <c r="O141" s="47">
        <f>IF([1]Plugs!$IN135&gt;0,([1]Plugs!$IN135),(0))</f>
        <v>24</v>
      </c>
      <c r="P141" s="47">
        <f>IF([1]Plugs!$JL135&gt;0,([1]Plugs!$JL135),(0))</f>
        <v>24</v>
      </c>
      <c r="Q141" s="59">
        <f>IF([1]Plugs!$KP135&gt;0,([1]Plugs!$KP135),(0))</f>
        <v>24</v>
      </c>
    </row>
    <row r="142" spans="2:17" x14ac:dyDescent="0.3">
      <c r="B142" s="41" t="s">
        <v>103</v>
      </c>
      <c r="C142" s="1">
        <v>40</v>
      </c>
      <c r="D142" s="55">
        <v>2.25</v>
      </c>
      <c r="E142" s="55"/>
      <c r="F142" s="47">
        <f>IF([1]Plugs!$AK136&gt;0,([1]Plugs!$AK136),(0))</f>
        <v>5</v>
      </c>
      <c r="G142" s="47">
        <f>IF([1]Plugs!$AK136&gt;0,([1]Plugs!$AK136),(0))</f>
        <v>5</v>
      </c>
      <c r="H142" s="47">
        <f>IF([1]Plugs!$BI136&gt;0,([1]Plugs!$BI136),(0))</f>
        <v>5</v>
      </c>
      <c r="I142" s="47">
        <f>IF([1]Plugs!$CM136&gt;0,([1]Plugs!$CM136),(0))</f>
        <v>5</v>
      </c>
      <c r="J142" s="47">
        <v>0</v>
      </c>
      <c r="K142" s="47">
        <f>IF([1]Plugs!$EP136&gt;0,([1]Plugs!$EP136),(0))</f>
        <v>0</v>
      </c>
      <c r="L142" s="47">
        <f>IF([1]Plugs!$FN136&gt;0,([1]Plugs!$FN136),(0))</f>
        <v>0</v>
      </c>
      <c r="M142" s="47">
        <f>IF([1]Plugs!$GL136&gt;0,([1]Plugs!$GL136),(0))</f>
        <v>0</v>
      </c>
      <c r="N142" s="47">
        <f>IF([1]Plugs!$HP136&gt;0,([1]Plugs!$HP136),(0))</f>
        <v>0</v>
      </c>
      <c r="O142" s="47">
        <f>IF([1]Plugs!$IN136&gt;0,([1]Plugs!$IN136),(0))</f>
        <v>0</v>
      </c>
      <c r="P142" s="47">
        <f>IF([1]Plugs!$JL136&gt;0,([1]Plugs!$JL136),(0))</f>
        <v>0</v>
      </c>
      <c r="Q142" s="59">
        <f>IF([1]Plugs!$KP136&gt;0,([1]Plugs!$KP136),(0))</f>
        <v>0</v>
      </c>
    </row>
    <row r="143" spans="2:17" x14ac:dyDescent="0.3">
      <c r="B143" s="41" t="s">
        <v>104</v>
      </c>
      <c r="C143" s="1">
        <v>40</v>
      </c>
      <c r="D143" s="55">
        <v>2.25</v>
      </c>
      <c r="E143" s="55"/>
      <c r="F143" s="47">
        <f>IF([1]Plugs!$AK137&gt;0,([1]Plugs!$AK137),(0))</f>
        <v>0</v>
      </c>
      <c r="G143" s="47">
        <f>IF([1]Plugs!$AK137&gt;0,([1]Plugs!$AK137),(0))</f>
        <v>0</v>
      </c>
      <c r="H143" s="47">
        <f>IF([1]Plugs!$BI137&gt;0,([1]Plugs!$BI137),(0))</f>
        <v>0</v>
      </c>
      <c r="I143" s="47">
        <f>IF([1]Plugs!$CM137&gt;0,([1]Plugs!$CM137),(0))</f>
        <v>0</v>
      </c>
      <c r="J143" s="47">
        <v>27</v>
      </c>
      <c r="K143" s="47">
        <f>IF([1]Plugs!$EP137&gt;0,([1]Plugs!$EP137),(0))</f>
        <v>36</v>
      </c>
      <c r="L143" s="47">
        <f>IF([1]Plugs!$FN137&gt;0,([1]Plugs!$FN137),(0))</f>
        <v>26</v>
      </c>
      <c r="M143" s="47">
        <f>IF([1]Plugs!$GL137&gt;0,([1]Plugs!$GL137),(0))</f>
        <v>26</v>
      </c>
      <c r="N143" s="47">
        <f>IF([1]Plugs!$HP137&gt;0,([1]Plugs!$HP137),(0))</f>
        <v>26</v>
      </c>
      <c r="O143" s="47">
        <f>IF([1]Plugs!$IN137&gt;0,([1]Plugs!$IN137),(0))</f>
        <v>26</v>
      </c>
      <c r="P143" s="47">
        <f>IF([1]Plugs!$JL137&gt;0,([1]Plugs!$JL137),(0))</f>
        <v>26</v>
      </c>
      <c r="Q143" s="59">
        <f>IF([1]Plugs!$KP137&gt;0,([1]Plugs!$KP137),(0))</f>
        <v>26</v>
      </c>
    </row>
    <row r="144" spans="2:17" x14ac:dyDescent="0.3">
      <c r="B144" s="41" t="s">
        <v>105</v>
      </c>
      <c r="C144" s="1">
        <v>40</v>
      </c>
      <c r="D144" s="55">
        <v>2.25</v>
      </c>
      <c r="E144" s="55"/>
      <c r="F144" s="47">
        <f>IF([1]Plugs!$AK138&gt;0,([1]Plugs!$AK138),(0))</f>
        <v>14</v>
      </c>
      <c r="G144" s="47">
        <f>IF([1]Plugs!$AK138&gt;0,([1]Plugs!$AK138),(0))</f>
        <v>14</v>
      </c>
      <c r="H144" s="47">
        <f>IF([1]Plugs!$BI138&gt;0,([1]Plugs!$BI138),(0))</f>
        <v>14</v>
      </c>
      <c r="I144" s="47">
        <f>IF([1]Plugs!$CM138&gt;0,([1]Plugs!$CM138),(0))</f>
        <v>14</v>
      </c>
      <c r="J144" s="47">
        <v>30</v>
      </c>
      <c r="K144" s="47">
        <f>IF([1]Plugs!$EP138&gt;0,([1]Plugs!$EP138),(0))</f>
        <v>27</v>
      </c>
      <c r="L144" s="47">
        <f>IF([1]Plugs!$FN138&gt;0,([1]Plugs!$FN138),(0))</f>
        <v>25</v>
      </c>
      <c r="M144" s="47">
        <f>IF([1]Plugs!$GL138&gt;0,([1]Plugs!$GL138),(0))</f>
        <v>25</v>
      </c>
      <c r="N144" s="47">
        <f>IF([1]Plugs!$HP138&gt;0,([1]Plugs!$HP138),(0))</f>
        <v>25</v>
      </c>
      <c r="O144" s="47">
        <f>IF([1]Plugs!$IN138&gt;0,([1]Plugs!$IN138),(0))</f>
        <v>25</v>
      </c>
      <c r="P144" s="47">
        <f>IF([1]Plugs!$JL138&gt;0,([1]Plugs!$JL138),(0))</f>
        <v>25</v>
      </c>
      <c r="Q144" s="59">
        <f>IF([1]Plugs!$KP138&gt;0,([1]Plugs!$KP138),(0))</f>
        <v>25</v>
      </c>
    </row>
    <row r="145" spans="2:17" x14ac:dyDescent="0.3">
      <c r="B145" s="41" t="s">
        <v>106</v>
      </c>
      <c r="C145" s="1">
        <v>40</v>
      </c>
      <c r="D145" s="55">
        <v>2.25</v>
      </c>
      <c r="E145" s="55"/>
      <c r="F145" s="47">
        <f>IF([1]Plugs!$AK139&gt;0,([1]Plugs!$AK139),(0))</f>
        <v>0</v>
      </c>
      <c r="G145" s="47">
        <f>IF([1]Plugs!$AK139&gt;0,([1]Plugs!$AK139),(0))</f>
        <v>0</v>
      </c>
      <c r="H145" s="47">
        <f>IF([1]Plugs!$BI139&gt;0,([1]Plugs!$BI139),(0))</f>
        <v>0</v>
      </c>
      <c r="I145" s="47">
        <f>IF([1]Plugs!$CM139&gt;0,([1]Plugs!$CM139),(0))</f>
        <v>0</v>
      </c>
      <c r="J145" s="47">
        <v>0</v>
      </c>
      <c r="K145" s="47">
        <f>IF([1]Plugs!$EP139&gt;0,([1]Plugs!$EP139),(0))</f>
        <v>0</v>
      </c>
      <c r="L145" s="47">
        <f>IF([1]Plugs!$FN139&gt;0,([1]Plugs!$FN139),(0))</f>
        <v>0</v>
      </c>
      <c r="M145" s="47">
        <f>IF([1]Plugs!$GL139&gt;0,([1]Plugs!$GL139),(0))</f>
        <v>0</v>
      </c>
      <c r="N145" s="47">
        <f>IF([1]Plugs!$HP139&gt;0,([1]Plugs!$HP139),(0))</f>
        <v>0</v>
      </c>
      <c r="O145" s="47">
        <f>IF([1]Plugs!$IN139&gt;0,([1]Plugs!$IN139),(0))</f>
        <v>0</v>
      </c>
      <c r="P145" s="47">
        <f>IF([1]Plugs!$JL139&gt;0,([1]Plugs!$JL139),(0))</f>
        <v>0</v>
      </c>
      <c r="Q145" s="59">
        <f>IF([1]Plugs!$KP139&gt;0,([1]Plugs!$KP139),(0))</f>
        <v>0</v>
      </c>
    </row>
    <row r="146" spans="2:17" x14ac:dyDescent="0.3">
      <c r="B146" s="41" t="s">
        <v>107</v>
      </c>
      <c r="C146" s="1">
        <v>40</v>
      </c>
      <c r="D146" s="55">
        <v>2.4</v>
      </c>
      <c r="E146" s="55"/>
      <c r="F146" s="47">
        <f>IF([1]Plugs!$AK140&gt;0,([1]Plugs!$AK140),(0))</f>
        <v>0</v>
      </c>
      <c r="G146" s="47">
        <f>IF([1]Plugs!$AK140&gt;0,([1]Plugs!$AK140),(0))</f>
        <v>0</v>
      </c>
      <c r="H146" s="47">
        <f>IF([1]Plugs!$BI140&gt;0,([1]Plugs!$BI140),(0))</f>
        <v>0</v>
      </c>
      <c r="I146" s="47">
        <f>IF([1]Plugs!$CM140&gt;0,([1]Plugs!$CM140),(0))</f>
        <v>0</v>
      </c>
      <c r="J146" s="47">
        <v>72</v>
      </c>
      <c r="K146" s="47">
        <f>IF([1]Plugs!$EP140&gt;0,([1]Plugs!$EP140),(0))</f>
        <v>64</v>
      </c>
      <c r="L146" s="47">
        <f>IF([1]Plugs!$FN140&gt;0,([1]Plugs!$FN140),(0))</f>
        <v>62</v>
      </c>
      <c r="M146" s="47">
        <f>IF([1]Plugs!$GL140&gt;0,([1]Plugs!$GL140),(0))</f>
        <v>62</v>
      </c>
      <c r="N146" s="47">
        <f>IF([1]Plugs!$HP140&gt;0,([1]Plugs!$HP140),(0))</f>
        <v>62</v>
      </c>
      <c r="O146" s="47">
        <f>IF([1]Plugs!$IN140&gt;0,([1]Plugs!$IN140),(0))</f>
        <v>62</v>
      </c>
      <c r="P146" s="47">
        <f>IF([1]Plugs!$JL140&gt;0,([1]Plugs!$JL140),(0))</f>
        <v>62</v>
      </c>
      <c r="Q146" s="59">
        <f>IF([1]Plugs!$KP140&gt;0,([1]Plugs!$KP140),(0))</f>
        <v>62</v>
      </c>
    </row>
    <row r="147" spans="2:17" x14ac:dyDescent="0.3">
      <c r="B147" s="41" t="s">
        <v>108</v>
      </c>
      <c r="C147" s="1">
        <v>40</v>
      </c>
      <c r="D147" s="55">
        <v>2.4</v>
      </c>
      <c r="E147" s="55"/>
      <c r="F147" s="47">
        <f>IF([1]Plugs!$AK141&gt;0,([1]Plugs!$AK141),(0))</f>
        <v>0</v>
      </c>
      <c r="G147" s="47">
        <f>IF([1]Plugs!$AK141&gt;0,([1]Plugs!$AK141),(0))</f>
        <v>0</v>
      </c>
      <c r="H147" s="47">
        <f>IF([1]Plugs!$BI141&gt;0,([1]Plugs!$BI141),(0))</f>
        <v>0</v>
      </c>
      <c r="I147" s="47">
        <f>IF([1]Plugs!$CM141&gt;0,([1]Plugs!$CM141),(0))</f>
        <v>0</v>
      </c>
      <c r="J147" s="47">
        <v>84</v>
      </c>
      <c r="K147" s="47">
        <f>IF([1]Plugs!$EP141&gt;0,([1]Plugs!$EP141),(0))</f>
        <v>84</v>
      </c>
      <c r="L147" s="47">
        <f>IF([1]Plugs!$FN141&gt;0,([1]Plugs!$FN141),(0))</f>
        <v>84</v>
      </c>
      <c r="M147" s="47">
        <f>IF([1]Plugs!$GL141&gt;0,([1]Plugs!$GL141),(0))</f>
        <v>84</v>
      </c>
      <c r="N147" s="47">
        <f>IF([1]Plugs!$HP141&gt;0,([1]Plugs!$HP141),(0))</f>
        <v>84</v>
      </c>
      <c r="O147" s="47">
        <f>IF([1]Plugs!$IN141&gt;0,([1]Plugs!$IN141),(0))</f>
        <v>84</v>
      </c>
      <c r="P147" s="47">
        <f>IF([1]Plugs!$JL141&gt;0,([1]Plugs!$JL141),(0))</f>
        <v>84</v>
      </c>
      <c r="Q147" s="59">
        <f>IF([1]Plugs!$KP141&gt;0,([1]Plugs!$KP141),(0))</f>
        <v>84</v>
      </c>
    </row>
    <row r="148" spans="2:17" x14ac:dyDescent="0.3">
      <c r="B148" s="41" t="s">
        <v>109</v>
      </c>
      <c r="C148" s="1">
        <v>40</v>
      </c>
      <c r="D148" s="55">
        <v>2.4</v>
      </c>
      <c r="E148" s="55"/>
      <c r="F148" s="47">
        <f>IF([1]Plugs!$AK142&gt;0,([1]Plugs!$AK142),(0))</f>
        <v>0</v>
      </c>
      <c r="G148" s="47">
        <f>IF([1]Plugs!$AK142&gt;0,([1]Plugs!$AK142),(0))</f>
        <v>0</v>
      </c>
      <c r="H148" s="47">
        <f>IF([1]Plugs!$BI142&gt;0,([1]Plugs!$BI142),(0))</f>
        <v>0</v>
      </c>
      <c r="I148" s="47">
        <f>IF([1]Plugs!$CM142&gt;0,([1]Plugs!$CM142),(0))</f>
        <v>0</v>
      </c>
      <c r="J148" s="47">
        <v>0</v>
      </c>
      <c r="K148" s="47">
        <f>IF([1]Plugs!$EP142&gt;0,([1]Plugs!$EP142),(0))</f>
        <v>0</v>
      </c>
      <c r="L148" s="47">
        <f>IF([1]Plugs!$FN142&gt;0,([1]Plugs!$FN142),(0))</f>
        <v>0</v>
      </c>
      <c r="M148" s="47">
        <f>IF([1]Plugs!$GL142&gt;0,([1]Plugs!$GL142),(0))</f>
        <v>0</v>
      </c>
      <c r="N148" s="47">
        <f>IF([1]Plugs!$HP142&gt;0,([1]Plugs!$HP142),(0))</f>
        <v>0</v>
      </c>
      <c r="O148" s="47">
        <f>IF([1]Plugs!$IN142&gt;0,([1]Plugs!$IN142),(0))</f>
        <v>0</v>
      </c>
      <c r="P148" s="47">
        <f>IF([1]Plugs!$JL142&gt;0,([1]Plugs!$JL142),(0))</f>
        <v>0</v>
      </c>
      <c r="Q148" s="59">
        <f>IF([1]Plugs!$KP142&gt;0,([1]Plugs!$KP142),(0))</f>
        <v>0</v>
      </c>
    </row>
    <row r="149" spans="2:17" x14ac:dyDescent="0.3">
      <c r="B149" s="42" t="s">
        <v>163</v>
      </c>
      <c r="C149" s="23">
        <v>50</v>
      </c>
      <c r="D149" s="54">
        <v>1.85</v>
      </c>
      <c r="E149" s="54"/>
      <c r="F149" s="47">
        <f>IF([1]Plugs!$AK143&gt;0,([1]Plugs!$AK143),(0))</f>
        <v>0</v>
      </c>
      <c r="G149" s="47">
        <f>IF([1]Plugs!$AK143&gt;0,([1]Plugs!$AK143),(0))</f>
        <v>0</v>
      </c>
      <c r="H149" s="47">
        <f>IF([1]Plugs!$BI143&gt;0,([1]Plugs!$BI143),(0))</f>
        <v>0</v>
      </c>
      <c r="I149" s="47">
        <f>IF([1]Plugs!$CM143&gt;0,([1]Plugs!$CM143),(0))</f>
        <v>0</v>
      </c>
      <c r="J149" s="47">
        <v>0</v>
      </c>
      <c r="K149" s="47">
        <f>IF([1]Plugs!$EP143&gt;0,([1]Plugs!$EP143),(0))</f>
        <v>2</v>
      </c>
      <c r="L149" s="47">
        <f>IF([1]Plugs!$FN143&gt;0,([1]Plugs!$FN143),(0))</f>
        <v>2</v>
      </c>
      <c r="M149" s="47">
        <f>IF([1]Plugs!$GL143&gt;0,([1]Plugs!$GL143),(0))</f>
        <v>2</v>
      </c>
      <c r="N149" s="47">
        <f>IF([1]Plugs!$HP143&gt;0,([1]Plugs!$HP143),(0))</f>
        <v>2</v>
      </c>
      <c r="O149" s="47">
        <f>IF([1]Plugs!$IN143&gt;0,([1]Plugs!$IN143),(0))</f>
        <v>2</v>
      </c>
      <c r="P149" s="47">
        <f>IF([1]Plugs!$JL143&gt;0,([1]Plugs!$JL143),(0))</f>
        <v>2</v>
      </c>
      <c r="Q149" s="59">
        <f>IF([1]Plugs!$KP143&gt;0,([1]Plugs!$KP143),(0))</f>
        <v>2</v>
      </c>
    </row>
    <row r="150" spans="2:17" x14ac:dyDescent="0.3">
      <c r="B150" s="36" t="s">
        <v>110</v>
      </c>
      <c r="C150" s="1">
        <v>50</v>
      </c>
      <c r="D150" s="54">
        <v>1.85</v>
      </c>
      <c r="E150" s="54"/>
      <c r="F150" s="47">
        <f>IF([1]Plugs!$AK144&gt;0,([1]Plugs!$AK144),(0))</f>
        <v>0</v>
      </c>
      <c r="G150" s="47">
        <f>IF([1]Plugs!$AK144&gt;0,([1]Plugs!$AK144),(0))</f>
        <v>0</v>
      </c>
      <c r="H150" s="47">
        <f>IF([1]Plugs!$BI144&gt;0,([1]Plugs!$BI144),(0))</f>
        <v>0</v>
      </c>
      <c r="I150" s="47">
        <f>IF([1]Plugs!$CM144&gt;0,([1]Plugs!$CM144),(0))</f>
        <v>0</v>
      </c>
      <c r="J150" s="47">
        <v>0</v>
      </c>
      <c r="K150" s="47">
        <f>IF([1]Plugs!$EP144&gt;0,([1]Plugs!$EP144),(0))</f>
        <v>2</v>
      </c>
      <c r="L150" s="47">
        <f>IF([1]Plugs!$FN144&gt;0,([1]Plugs!$FN144),(0))</f>
        <v>0</v>
      </c>
      <c r="M150" s="47">
        <f>IF([1]Plugs!$GL144&gt;0,([1]Plugs!$GL144),(0))</f>
        <v>0</v>
      </c>
      <c r="N150" s="47">
        <f>IF([1]Plugs!$HP144&gt;0,([1]Plugs!$HP144),(0))</f>
        <v>0</v>
      </c>
      <c r="O150" s="47">
        <f>IF([1]Plugs!$IN144&gt;0,([1]Plugs!$IN144),(0))</f>
        <v>0</v>
      </c>
      <c r="P150" s="47">
        <f>IF([1]Plugs!$JL144&gt;0,([1]Plugs!$JL144),(0))</f>
        <v>0</v>
      </c>
      <c r="Q150" s="59">
        <f>IF([1]Plugs!$KP144&gt;0,([1]Plugs!$KP144),(0))</f>
        <v>0</v>
      </c>
    </row>
    <row r="151" spans="2:17" x14ac:dyDescent="0.3">
      <c r="B151" s="36" t="s">
        <v>111</v>
      </c>
      <c r="C151" s="1">
        <v>50</v>
      </c>
      <c r="D151" s="54">
        <v>1.85</v>
      </c>
      <c r="E151" s="54"/>
      <c r="F151" s="47">
        <f>IF([1]Plugs!$AK145&gt;0,([1]Plugs!$AK145),(0))</f>
        <v>0</v>
      </c>
      <c r="G151" s="47">
        <f>IF([1]Plugs!$AK145&gt;0,([1]Plugs!$AK145),(0))</f>
        <v>0</v>
      </c>
      <c r="H151" s="47">
        <f>IF([1]Plugs!$BI145&gt;0,([1]Plugs!$BI145),(0))</f>
        <v>0</v>
      </c>
      <c r="I151" s="47">
        <f>IF([1]Plugs!$CM145&gt;0,([1]Plugs!$CM145),(0))</f>
        <v>0</v>
      </c>
      <c r="J151" s="47">
        <v>0</v>
      </c>
      <c r="K151" s="47">
        <f>IF([1]Plugs!$EP145&gt;0,([1]Plugs!$EP145),(0))</f>
        <v>0</v>
      </c>
      <c r="L151" s="47">
        <f>IF([1]Plugs!$FN145&gt;0,([1]Plugs!$FN145),(0))</f>
        <v>0</v>
      </c>
      <c r="M151" s="47">
        <f>IF([1]Plugs!$GL145&gt;0,([1]Plugs!$GL145),(0))</f>
        <v>0</v>
      </c>
      <c r="N151" s="47">
        <f>IF([1]Plugs!$HP145&gt;0,([1]Plugs!$HP145),(0))</f>
        <v>0</v>
      </c>
      <c r="O151" s="47">
        <f>IF([1]Plugs!$IN145&gt;0,([1]Plugs!$IN145),(0))</f>
        <v>0</v>
      </c>
      <c r="P151" s="47">
        <f>IF([1]Plugs!$JL145&gt;0,([1]Plugs!$JL145),(0))</f>
        <v>0</v>
      </c>
      <c r="Q151" s="59">
        <f>IF([1]Plugs!$KP145&gt;0,([1]Plugs!$KP145),(0))</f>
        <v>0</v>
      </c>
    </row>
    <row r="152" spans="2:17" x14ac:dyDescent="0.3">
      <c r="B152" s="36" t="s">
        <v>112</v>
      </c>
      <c r="C152" s="1">
        <v>50</v>
      </c>
      <c r="D152" s="54">
        <v>1.85</v>
      </c>
      <c r="E152" s="54"/>
      <c r="F152" s="47">
        <f>IF([1]Plugs!$AK146&gt;0,([1]Plugs!$AK146),(0))</f>
        <v>0</v>
      </c>
      <c r="G152" s="47">
        <f>IF([1]Plugs!$AK146&gt;0,([1]Plugs!$AK146),(0))</f>
        <v>0</v>
      </c>
      <c r="H152" s="47">
        <f>IF([1]Plugs!$BI146&gt;0,([1]Plugs!$BI146),(0))</f>
        <v>0</v>
      </c>
      <c r="I152" s="47">
        <f>IF([1]Plugs!$CM146&gt;0,([1]Plugs!$CM146),(0))</f>
        <v>0</v>
      </c>
      <c r="J152" s="47">
        <v>19</v>
      </c>
      <c r="K152" s="47">
        <f>IF([1]Plugs!$EP146&gt;0,([1]Plugs!$EP146),(0))</f>
        <v>9</v>
      </c>
      <c r="L152" s="47">
        <f>IF([1]Plugs!$FN146&gt;0,([1]Plugs!$FN146),(0))</f>
        <v>0</v>
      </c>
      <c r="M152" s="47">
        <f>IF([1]Plugs!$GL146&gt;0,([1]Plugs!$GL146),(0))</f>
        <v>0</v>
      </c>
      <c r="N152" s="47">
        <f>IF([1]Plugs!$HP146&gt;0,([1]Plugs!$HP146),(0))</f>
        <v>0</v>
      </c>
      <c r="O152" s="47">
        <f>IF([1]Plugs!$IN146&gt;0,([1]Plugs!$IN146),(0))</f>
        <v>0</v>
      </c>
      <c r="P152" s="47">
        <f>IF([1]Plugs!$JL146&gt;0,([1]Plugs!$JL146),(0))</f>
        <v>0</v>
      </c>
      <c r="Q152" s="59">
        <f>IF([1]Plugs!$KP146&gt;0,([1]Plugs!$KP146),(0))</f>
        <v>0</v>
      </c>
    </row>
    <row r="153" spans="2:17" x14ac:dyDescent="0.3">
      <c r="B153" s="36" t="s">
        <v>113</v>
      </c>
      <c r="C153" s="1">
        <v>50</v>
      </c>
      <c r="D153" s="54">
        <v>1.85</v>
      </c>
      <c r="E153" s="54"/>
      <c r="F153" s="47">
        <f>IF([1]Plugs!$AK147&gt;0,([1]Plugs!$AK147),(0))</f>
        <v>0</v>
      </c>
      <c r="G153" s="47">
        <f>IF([1]Plugs!$AK147&gt;0,([1]Plugs!$AK147),(0))</f>
        <v>0</v>
      </c>
      <c r="H153" s="47">
        <f>IF([1]Plugs!$BI147&gt;0,([1]Plugs!$BI147),(0))</f>
        <v>0</v>
      </c>
      <c r="I153" s="47">
        <f>IF([1]Plugs!$CM147&gt;0,([1]Plugs!$CM147),(0))</f>
        <v>0</v>
      </c>
      <c r="J153" s="47">
        <v>0</v>
      </c>
      <c r="K153" s="47">
        <f>IF([1]Plugs!$EP147&gt;0,([1]Plugs!$EP147),(0))</f>
        <v>0</v>
      </c>
      <c r="L153" s="47">
        <f>IF([1]Plugs!$FN147&gt;0,([1]Plugs!$FN147),(0))</f>
        <v>0</v>
      </c>
      <c r="M153" s="47">
        <f>IF([1]Plugs!$GL147&gt;0,([1]Plugs!$GL147),(0))</f>
        <v>0</v>
      </c>
      <c r="N153" s="47">
        <f>IF([1]Plugs!$HP147&gt;0,([1]Plugs!$HP147),(0))</f>
        <v>0</v>
      </c>
      <c r="O153" s="47">
        <f>IF([1]Plugs!$IN147&gt;0,([1]Plugs!$IN147),(0))</f>
        <v>0</v>
      </c>
      <c r="P153" s="47">
        <f>IF([1]Plugs!$JL147&gt;0,([1]Plugs!$JL147),(0))</f>
        <v>0</v>
      </c>
      <c r="Q153" s="59">
        <f>IF([1]Plugs!$KP147&gt;0,([1]Plugs!$KP147),(0))</f>
        <v>0</v>
      </c>
    </row>
    <row r="154" spans="2:17" x14ac:dyDescent="0.3">
      <c r="B154" s="36" t="s">
        <v>114</v>
      </c>
      <c r="C154" s="1">
        <v>50</v>
      </c>
      <c r="D154" s="54">
        <v>3.1</v>
      </c>
      <c r="E154" s="54"/>
      <c r="F154" s="47">
        <f>IF([1]Plugs!$AK148&gt;0,([1]Plugs!$AK148),(0))</f>
        <v>0</v>
      </c>
      <c r="G154" s="47">
        <f>IF([1]Plugs!$AK148&gt;0,([1]Plugs!$AK148),(0))</f>
        <v>0</v>
      </c>
      <c r="H154" s="47">
        <f>IF([1]Plugs!$BI148&gt;0,([1]Plugs!$BI148),(0))</f>
        <v>0</v>
      </c>
      <c r="I154" s="47">
        <f>IF([1]Plugs!$CM148&gt;0,([1]Plugs!$CM148),(0))</f>
        <v>0</v>
      </c>
      <c r="J154" s="47">
        <v>0</v>
      </c>
      <c r="K154" s="47">
        <f>IF([1]Plugs!$EP148&gt;0,([1]Plugs!$EP148),(0))</f>
        <v>0</v>
      </c>
      <c r="L154" s="47">
        <f>IF([1]Plugs!$FN148&gt;0,([1]Plugs!$FN148),(0))</f>
        <v>0</v>
      </c>
      <c r="M154" s="47">
        <f>IF([1]Plugs!$GL148&gt;0,([1]Plugs!$GL148),(0))</f>
        <v>0</v>
      </c>
      <c r="N154" s="47">
        <f>IF([1]Plugs!$HP148&gt;0,([1]Plugs!$HP148),(0))</f>
        <v>0</v>
      </c>
      <c r="O154" s="47">
        <f>IF([1]Plugs!$IN148&gt;0,([1]Plugs!$IN148),(0))</f>
        <v>0</v>
      </c>
      <c r="P154" s="47">
        <f>IF([1]Plugs!$JL148&gt;0,([1]Plugs!$JL148),(0))</f>
        <v>0</v>
      </c>
      <c r="Q154" s="59">
        <f>IF([1]Plugs!$KP148&gt;0,([1]Plugs!$KP148),(0))</f>
        <v>0</v>
      </c>
    </row>
    <row r="155" spans="2:17" x14ac:dyDescent="0.3">
      <c r="B155" s="36" t="s">
        <v>115</v>
      </c>
      <c r="C155" s="1">
        <v>50</v>
      </c>
      <c r="D155" s="55">
        <v>1.5</v>
      </c>
      <c r="E155" s="55"/>
      <c r="F155" s="47">
        <f>IF([1]Plugs!$AK149&gt;0,([1]Plugs!$AK149),(0))</f>
        <v>0</v>
      </c>
      <c r="G155" s="47">
        <f>IF([1]Plugs!$AK149&gt;0,([1]Plugs!$AK149),(0))</f>
        <v>0</v>
      </c>
      <c r="H155" s="47">
        <f>IF([1]Plugs!$BI149&gt;0,([1]Plugs!$BI149),(0))</f>
        <v>0</v>
      </c>
      <c r="I155" s="47">
        <f>IF([1]Plugs!$CM149&gt;0,([1]Plugs!$CM149),(0))</f>
        <v>0</v>
      </c>
      <c r="J155" s="47">
        <v>0</v>
      </c>
      <c r="K155" s="47">
        <f>IF([1]Plugs!$EP149&gt;0,([1]Plugs!$EP149),(0))</f>
        <v>0</v>
      </c>
      <c r="L155" s="47">
        <f>IF([1]Plugs!$FN149&gt;0,([1]Plugs!$FN149),(0))</f>
        <v>37</v>
      </c>
      <c r="M155" s="47">
        <f>IF([1]Plugs!$GL149&gt;0,([1]Plugs!$GL149),(0))</f>
        <v>45</v>
      </c>
      <c r="N155" s="47">
        <f>IF([1]Plugs!$HP149&gt;0,([1]Plugs!$HP149),(0))</f>
        <v>45</v>
      </c>
      <c r="O155" s="47">
        <f>IF([1]Plugs!$IN149&gt;0,([1]Plugs!$IN149),(0))</f>
        <v>45</v>
      </c>
      <c r="P155" s="47">
        <f>IF([1]Plugs!$JL149&gt;0,([1]Plugs!$JL149),(0))</f>
        <v>45</v>
      </c>
      <c r="Q155" s="59">
        <f>IF([1]Plugs!$KP149&gt;0,([1]Plugs!$KP149),(0))</f>
        <v>45</v>
      </c>
    </row>
    <row r="156" spans="2:17" x14ac:dyDescent="0.3">
      <c r="B156" s="36" t="s">
        <v>151</v>
      </c>
      <c r="C156" s="1">
        <v>50</v>
      </c>
      <c r="D156" s="54">
        <v>1.85</v>
      </c>
      <c r="E156" s="54"/>
      <c r="F156" s="47">
        <f>IF([1]Plugs!$AK150&gt;0,([1]Plugs!$AK150),(0))</f>
        <v>0</v>
      </c>
      <c r="G156" s="47">
        <f>IF([1]Plugs!$AK150&gt;0,([1]Plugs!$AK150),(0))</f>
        <v>0</v>
      </c>
      <c r="H156" s="47">
        <f>IF([1]Plugs!$BI150&gt;0,([1]Plugs!$BI150),(0))</f>
        <v>0</v>
      </c>
      <c r="I156" s="47">
        <f>IF([1]Plugs!$CM150&gt;0,([1]Plugs!$CM150),(0))</f>
        <v>0</v>
      </c>
      <c r="J156" s="47">
        <v>0</v>
      </c>
      <c r="K156" s="47">
        <f>IF([1]Plugs!$EP150&gt;0,([1]Plugs!$EP150),(0))</f>
        <v>5</v>
      </c>
      <c r="L156" s="47">
        <f>IF([1]Plugs!$FN150&gt;0,([1]Plugs!$FN150),(0))</f>
        <v>0</v>
      </c>
      <c r="M156" s="47">
        <f>IF([1]Plugs!$GL150&gt;0,([1]Plugs!$GL150),(0))</f>
        <v>0</v>
      </c>
      <c r="N156" s="47">
        <f>IF([1]Plugs!$HP150&gt;0,([1]Plugs!$HP150),(0))</f>
        <v>0</v>
      </c>
      <c r="O156" s="47">
        <f>IF([1]Plugs!$IN150&gt;0,([1]Plugs!$IN150),(0))</f>
        <v>0</v>
      </c>
      <c r="P156" s="47">
        <f>IF([1]Plugs!$JL150&gt;0,([1]Plugs!$JL150),(0))</f>
        <v>0</v>
      </c>
      <c r="Q156" s="59">
        <f>IF([1]Plugs!$KP150&gt;0,([1]Plugs!$KP150),(0))</f>
        <v>0</v>
      </c>
    </row>
    <row r="157" spans="2:17" x14ac:dyDescent="0.3">
      <c r="B157" s="36" t="s">
        <v>190</v>
      </c>
      <c r="C157" s="1">
        <v>50</v>
      </c>
      <c r="D157" s="54" t="s">
        <v>235</v>
      </c>
      <c r="E157" s="54"/>
      <c r="F157" s="47">
        <f>IF([1]Plugs!$AK151&gt;0,([1]Plugs!$AK151),(0))</f>
        <v>0</v>
      </c>
      <c r="G157" s="47">
        <f>IF([1]Plugs!$AK151&gt;0,([1]Plugs!$AK151),(0))</f>
        <v>0</v>
      </c>
      <c r="H157" s="47">
        <f>IF([1]Plugs!$BI151&gt;0,([1]Plugs!$BI151),(0))</f>
        <v>0</v>
      </c>
      <c r="I157" s="47">
        <f>IF([1]Plugs!$CM151&gt;0,([1]Plugs!$CM151),(0))</f>
        <v>0</v>
      </c>
      <c r="J157" s="47">
        <v>1</v>
      </c>
      <c r="K157" s="47">
        <f>IF([1]Plugs!$EP151&gt;0,([1]Plugs!$EP151),(0))</f>
        <v>0</v>
      </c>
      <c r="L157" s="47">
        <f>IF([1]Plugs!$FN151&gt;0,([1]Plugs!$FN151),(0))</f>
        <v>0</v>
      </c>
      <c r="M157" s="47">
        <f>IF([1]Plugs!$GL151&gt;0,([1]Plugs!$GL151),(0))</f>
        <v>0</v>
      </c>
      <c r="N157" s="47">
        <f>IF([1]Plugs!$HP151&gt;0,([1]Plugs!$HP151),(0))</f>
        <v>0</v>
      </c>
      <c r="O157" s="47">
        <f>IF([1]Plugs!$IN151&gt;0,([1]Plugs!$IN151),(0))</f>
        <v>0</v>
      </c>
      <c r="P157" s="47">
        <f>IF([1]Plugs!$JL151&gt;0,([1]Plugs!$JL151),(0))</f>
        <v>0</v>
      </c>
      <c r="Q157" s="59">
        <f>IF([1]Plugs!$KP151&gt;0,([1]Plugs!$KP151),(0))</f>
        <v>0</v>
      </c>
    </row>
    <row r="158" spans="2:17" x14ac:dyDescent="0.3">
      <c r="B158" s="41" t="s">
        <v>116</v>
      </c>
      <c r="C158" s="1">
        <v>50</v>
      </c>
      <c r="D158" s="54">
        <v>2.2000000000000002</v>
      </c>
      <c r="E158" s="54"/>
      <c r="F158" s="47">
        <f>IF([1]Plugs!$AK152&gt;0,([1]Plugs!$AK152),(0))</f>
        <v>0</v>
      </c>
      <c r="G158" s="47">
        <f>IF([1]Plugs!$AK152&gt;0,([1]Plugs!$AK152),(0))</f>
        <v>0</v>
      </c>
      <c r="H158" s="47">
        <f>IF([1]Plugs!$BI152&gt;0,([1]Plugs!$BI152),(0))</f>
        <v>0</v>
      </c>
      <c r="I158" s="47">
        <f>IF([1]Plugs!$CM152&gt;0,([1]Plugs!$CM152),(0))</f>
        <v>0</v>
      </c>
      <c r="J158" s="47">
        <v>4</v>
      </c>
      <c r="K158" s="47">
        <f>IF([1]Plugs!$EP152&gt;0,([1]Plugs!$EP152),(0))</f>
        <v>20</v>
      </c>
      <c r="L158" s="47">
        <f>IF([1]Plugs!$FN152&gt;0,([1]Plugs!$FN152),(0))</f>
        <v>16</v>
      </c>
      <c r="M158" s="47">
        <f>IF([1]Plugs!$GL152&gt;0,([1]Plugs!$GL152),(0))</f>
        <v>16</v>
      </c>
      <c r="N158" s="47">
        <f>IF([1]Plugs!$HP152&gt;0,([1]Plugs!$HP152),(0))</f>
        <v>16</v>
      </c>
      <c r="O158" s="47">
        <f>IF([1]Plugs!$IN152&gt;0,([1]Plugs!$IN152),(0))</f>
        <v>16</v>
      </c>
      <c r="P158" s="47">
        <f>IF([1]Plugs!$JL152&gt;0,([1]Plugs!$JL152),(0))</f>
        <v>16</v>
      </c>
      <c r="Q158" s="59">
        <f>IF([1]Plugs!$KP152&gt;0,([1]Plugs!$KP152),(0))</f>
        <v>16</v>
      </c>
    </row>
    <row r="159" spans="2:17" x14ac:dyDescent="0.3">
      <c r="B159" s="36" t="s">
        <v>117</v>
      </c>
      <c r="C159" s="1">
        <v>50</v>
      </c>
      <c r="D159" s="54">
        <v>1.85</v>
      </c>
      <c r="E159" s="54"/>
      <c r="F159" s="47">
        <f>IF([1]Plugs!$AK153&gt;0,([1]Plugs!$AK153),(0))</f>
        <v>0</v>
      </c>
      <c r="G159" s="47">
        <f>IF([1]Plugs!$AK153&gt;0,([1]Plugs!$AK153),(0))</f>
        <v>0</v>
      </c>
      <c r="H159" s="47">
        <f>IF([1]Plugs!$BI153&gt;0,([1]Plugs!$BI153),(0))</f>
        <v>0</v>
      </c>
      <c r="I159" s="47">
        <f>IF([1]Plugs!$CM153&gt;0,([1]Plugs!$CM153),(0))</f>
        <v>0</v>
      </c>
      <c r="J159" s="47">
        <v>15</v>
      </c>
      <c r="K159" s="47">
        <f>IF([1]Plugs!$EP153&gt;0,([1]Plugs!$EP153),(0))</f>
        <v>0</v>
      </c>
      <c r="L159" s="47">
        <f>IF([1]Plugs!$FN153&gt;0,([1]Plugs!$FN153),(0))</f>
        <v>0</v>
      </c>
      <c r="M159" s="47">
        <f>IF([1]Plugs!$GL153&gt;0,([1]Plugs!$GL153),(0))</f>
        <v>0</v>
      </c>
      <c r="N159" s="47">
        <f>IF([1]Plugs!$HP153&gt;0,([1]Plugs!$HP153),(0))</f>
        <v>0</v>
      </c>
      <c r="O159" s="47">
        <f>IF([1]Plugs!$IN153&gt;0,([1]Plugs!$IN153),(0))</f>
        <v>0</v>
      </c>
      <c r="P159" s="47">
        <f>IF([1]Plugs!$JL153&gt;0,([1]Plugs!$JL153),(0))</f>
        <v>0</v>
      </c>
      <c r="Q159" s="59">
        <f>IF([1]Plugs!$KP153&gt;0,([1]Plugs!$KP153),(0))</f>
        <v>0</v>
      </c>
    </row>
    <row r="160" spans="2:17" x14ac:dyDescent="0.3">
      <c r="B160" s="36" t="s">
        <v>118</v>
      </c>
      <c r="C160" s="1">
        <v>50</v>
      </c>
      <c r="D160" s="54">
        <v>1.85</v>
      </c>
      <c r="E160" s="54"/>
      <c r="F160" s="47">
        <f>IF([1]Plugs!$AK154&gt;0,([1]Plugs!$AK154),(0))</f>
        <v>0</v>
      </c>
      <c r="G160" s="47">
        <f>IF([1]Plugs!$AK154&gt;0,([1]Plugs!$AK154),(0))</f>
        <v>0</v>
      </c>
      <c r="H160" s="47">
        <f>IF([1]Plugs!$BI154&gt;0,([1]Plugs!$BI154),(0))</f>
        <v>0</v>
      </c>
      <c r="I160" s="47">
        <f>IF([1]Plugs!$CM154&gt;0,([1]Plugs!$CM154),(0))</f>
        <v>0</v>
      </c>
      <c r="J160" s="47">
        <v>0</v>
      </c>
      <c r="K160" s="47">
        <f>IF([1]Plugs!$EP154&gt;0,([1]Plugs!$EP154),(0))</f>
        <v>51</v>
      </c>
      <c r="L160" s="47">
        <f>IF([1]Plugs!$FN154&gt;0,([1]Plugs!$FN154),(0))</f>
        <v>39</v>
      </c>
      <c r="M160" s="47">
        <f>IF([1]Plugs!$GL154&gt;0,([1]Plugs!$GL154),(0))</f>
        <v>39</v>
      </c>
      <c r="N160" s="47">
        <f>IF([1]Plugs!$HP154&gt;0,([1]Plugs!$HP154),(0))</f>
        <v>39</v>
      </c>
      <c r="O160" s="47">
        <f>IF([1]Plugs!$IN154&gt;0,([1]Plugs!$IN154),(0))</f>
        <v>39</v>
      </c>
      <c r="P160" s="47">
        <f>IF([1]Plugs!$JL154&gt;0,([1]Plugs!$JL154),(0))</f>
        <v>39</v>
      </c>
      <c r="Q160" s="59">
        <f>IF([1]Plugs!$KP154&gt;0,([1]Plugs!$KP154),(0))</f>
        <v>39</v>
      </c>
    </row>
    <row r="161" spans="2:17" x14ac:dyDescent="0.3">
      <c r="B161" s="36" t="s">
        <v>118</v>
      </c>
      <c r="C161" s="1">
        <v>40</v>
      </c>
      <c r="D161" s="55">
        <v>2.25</v>
      </c>
      <c r="E161" s="55"/>
      <c r="F161" s="47">
        <f>IF([1]Plugs!$AK155&gt;0,([1]Plugs!$AK155),(0))</f>
        <v>0</v>
      </c>
      <c r="G161" s="47">
        <f>IF([1]Plugs!$AK155&gt;0,([1]Plugs!$AK155),(0))</f>
        <v>0</v>
      </c>
      <c r="H161" s="47">
        <f>IF([1]Plugs!$BI155&gt;0,([1]Plugs!$BI155),(0))</f>
        <v>0</v>
      </c>
      <c r="I161" s="47">
        <f>IF([1]Plugs!$CM155&gt;0,([1]Plugs!$CM155),(0))</f>
        <v>0</v>
      </c>
      <c r="J161" s="47">
        <v>0</v>
      </c>
      <c r="K161" s="47">
        <f>IF([1]Plugs!$EP155&gt;0,([1]Plugs!$EP155),(0))</f>
        <v>0</v>
      </c>
      <c r="L161" s="47">
        <f>IF([1]Plugs!$FN155&gt;0,([1]Plugs!$FN155),(0))</f>
        <v>15</v>
      </c>
      <c r="M161" s="47">
        <f>IF([1]Plugs!$GL155&gt;0,([1]Plugs!$GL155),(0))</f>
        <v>15</v>
      </c>
      <c r="N161" s="47">
        <f>IF([1]Plugs!$HP155&gt;0,([1]Plugs!$HP155),(0))</f>
        <v>15</v>
      </c>
      <c r="O161" s="47">
        <f>IF([1]Plugs!$IN155&gt;0,([1]Plugs!$IN155),(0))</f>
        <v>15</v>
      </c>
      <c r="P161" s="47">
        <f>IF([1]Plugs!$JL155&gt;0,([1]Plugs!$JL155),(0))</f>
        <v>15</v>
      </c>
      <c r="Q161" s="59">
        <f>IF([1]Plugs!$KP155&gt;0,([1]Plugs!$KP155),(0))</f>
        <v>15</v>
      </c>
    </row>
    <row r="162" spans="2:17" x14ac:dyDescent="0.3">
      <c r="B162" s="36" t="s">
        <v>119</v>
      </c>
      <c r="C162" s="1">
        <v>50</v>
      </c>
      <c r="D162" s="55">
        <v>2.1</v>
      </c>
      <c r="E162" s="55"/>
      <c r="F162" s="47">
        <f>IF([1]Plugs!$AK156&gt;0,([1]Plugs!$AK156),(0))</f>
        <v>0</v>
      </c>
      <c r="G162" s="47">
        <f>IF([1]Plugs!$AK156&gt;0,([1]Plugs!$AK156),(0))</f>
        <v>0</v>
      </c>
      <c r="H162" s="47">
        <f>IF([1]Plugs!$BI156&gt;0,([1]Plugs!$BI156),(0))</f>
        <v>0</v>
      </c>
      <c r="I162" s="47">
        <f>IF([1]Plugs!$CM156&gt;0,([1]Plugs!$CM156),(0))</f>
        <v>0</v>
      </c>
      <c r="J162" s="47">
        <v>14</v>
      </c>
      <c r="K162" s="47">
        <f>IF([1]Plugs!$EP156&gt;0,([1]Plugs!$EP156),(0))</f>
        <v>48</v>
      </c>
      <c r="L162" s="47">
        <f>IF([1]Plugs!$FN156&gt;0,([1]Plugs!$FN156),(0))</f>
        <v>34</v>
      </c>
      <c r="M162" s="47">
        <f>IF([1]Plugs!$GL156&gt;0,([1]Plugs!$GL156),(0))</f>
        <v>34</v>
      </c>
      <c r="N162" s="47">
        <f>IF([1]Plugs!$HP156&gt;0,([1]Plugs!$HP156),(0))</f>
        <v>34</v>
      </c>
      <c r="O162" s="47">
        <f>IF([1]Plugs!$IN156&gt;0,([1]Plugs!$IN156),(0))</f>
        <v>34</v>
      </c>
      <c r="P162" s="47">
        <f>IF([1]Plugs!$JL156&gt;0,([1]Plugs!$JL156),(0))</f>
        <v>34</v>
      </c>
      <c r="Q162" s="59">
        <f>IF([1]Plugs!$KP156&gt;0,([1]Plugs!$KP156),(0))</f>
        <v>34</v>
      </c>
    </row>
    <row r="163" spans="2:17" x14ac:dyDescent="0.3">
      <c r="B163" s="36" t="s">
        <v>119</v>
      </c>
      <c r="C163" s="1">
        <v>40</v>
      </c>
      <c r="D163" s="55">
        <v>2.4500000000000002</v>
      </c>
      <c r="E163" s="55"/>
      <c r="F163" s="47">
        <f>IF([1]Plugs!$AK157&gt;0,([1]Plugs!$AK157),(0))</f>
        <v>0</v>
      </c>
      <c r="G163" s="47">
        <f>IF([1]Plugs!$AK157&gt;0,([1]Plugs!$AK157),(0))</f>
        <v>0</v>
      </c>
      <c r="H163" s="47">
        <f>IF([1]Plugs!$BI157&gt;0,([1]Plugs!$BI157),(0))</f>
        <v>0</v>
      </c>
      <c r="I163" s="47">
        <f>IF([1]Plugs!$CM157&gt;0,([1]Plugs!$CM157),(0))</f>
        <v>0</v>
      </c>
      <c r="J163" s="47">
        <v>33</v>
      </c>
      <c r="K163" s="47">
        <f>IF([1]Plugs!$EP157&gt;0,([1]Plugs!$EP157),(0))</f>
        <v>0</v>
      </c>
      <c r="L163" s="47">
        <f>IF([1]Plugs!$FN157&gt;0,([1]Plugs!$FN157),(0))</f>
        <v>44</v>
      </c>
      <c r="M163" s="47">
        <f>IF([1]Plugs!$GL157&gt;0,([1]Plugs!$GL157),(0))</f>
        <v>44</v>
      </c>
      <c r="N163" s="47">
        <f>IF([1]Plugs!$HP157&gt;0,([1]Plugs!$HP157),(0))</f>
        <v>44</v>
      </c>
      <c r="O163" s="47">
        <f>IF([1]Plugs!$IN157&gt;0,([1]Plugs!$IN157),(0))</f>
        <v>44</v>
      </c>
      <c r="P163" s="47">
        <f>IF([1]Plugs!$JL157&gt;0,([1]Plugs!$JL157),(0))</f>
        <v>44</v>
      </c>
      <c r="Q163" s="59">
        <f>IF([1]Plugs!$KP157&gt;0,([1]Plugs!$KP157),(0))</f>
        <v>44</v>
      </c>
    </row>
    <row r="164" spans="2:17" x14ac:dyDescent="0.3">
      <c r="B164" s="40" t="s">
        <v>191</v>
      </c>
      <c r="C164" s="23">
        <v>50</v>
      </c>
      <c r="D164" s="54" t="s">
        <v>236</v>
      </c>
      <c r="E164" s="54"/>
      <c r="F164" s="47">
        <f>IF([1]Plugs!$AK158&gt;0,([1]Plugs!$AK158),(0))</f>
        <v>0</v>
      </c>
      <c r="G164" s="47">
        <f>IF([1]Plugs!$AK158&gt;0,([1]Plugs!$AK158),(0))</f>
        <v>0</v>
      </c>
      <c r="H164" s="47">
        <f>IF([1]Plugs!$BI158&gt;0,([1]Plugs!$BI158),(0))</f>
        <v>0</v>
      </c>
      <c r="I164" s="47">
        <f>IF([1]Plugs!$CM158&gt;0,([1]Plugs!$CM158),(0))</f>
        <v>0</v>
      </c>
      <c r="J164" s="47">
        <v>1</v>
      </c>
      <c r="K164" s="47">
        <f>IF([1]Plugs!$EP158&gt;0,([1]Plugs!$EP158),(0))</f>
        <v>22</v>
      </c>
      <c r="L164" s="47">
        <f>IF([1]Plugs!$FN158&gt;0,([1]Plugs!$FN158),(0))</f>
        <v>22</v>
      </c>
      <c r="M164" s="47">
        <f>IF([1]Plugs!$GL158&gt;0,([1]Plugs!$GL158),(0))</f>
        <v>22</v>
      </c>
      <c r="N164" s="47">
        <f>IF([1]Plugs!$HP158&gt;0,([1]Plugs!$HP158),(0))</f>
        <v>22</v>
      </c>
      <c r="O164" s="47">
        <f>IF([1]Plugs!$IN158&gt;0,([1]Plugs!$IN158),(0))</f>
        <v>22</v>
      </c>
      <c r="P164" s="47">
        <f>IF([1]Plugs!$JL158&gt;0,([1]Plugs!$JL158),(0))</f>
        <v>22</v>
      </c>
      <c r="Q164" s="59">
        <f>IF([1]Plugs!$KP158&gt;0,([1]Plugs!$KP158),(0))</f>
        <v>22</v>
      </c>
    </row>
    <row r="165" spans="2:17" x14ac:dyDescent="0.3">
      <c r="B165" s="39" t="s">
        <v>192</v>
      </c>
      <c r="C165" s="1">
        <v>50</v>
      </c>
      <c r="D165" s="54" t="s">
        <v>237</v>
      </c>
      <c r="E165" s="54"/>
      <c r="F165" s="47">
        <f>IF([1]Plugs!$AK159&gt;0,([1]Plugs!$AK159),(0))</f>
        <v>0</v>
      </c>
      <c r="G165" s="47">
        <f>IF([1]Plugs!$AK159&gt;0,([1]Plugs!$AK159),(0))</f>
        <v>0</v>
      </c>
      <c r="H165" s="47">
        <f>IF([1]Plugs!$BI159&gt;0,([1]Plugs!$BI159),(0))</f>
        <v>0</v>
      </c>
      <c r="I165" s="47">
        <f>IF([1]Plugs!$CM159&gt;0,([1]Plugs!$CM159),(0))</f>
        <v>0</v>
      </c>
      <c r="J165" s="47">
        <v>0</v>
      </c>
      <c r="K165" s="47">
        <f>IF([1]Plugs!$EP159&gt;0,([1]Plugs!$EP159),(0))</f>
        <v>0</v>
      </c>
      <c r="L165" s="47">
        <f>IF([1]Plugs!$FN159&gt;0,([1]Plugs!$FN159),(0))</f>
        <v>25</v>
      </c>
      <c r="M165" s="47">
        <f>IF([1]Plugs!$GL159&gt;0,([1]Plugs!$GL159),(0))</f>
        <v>25</v>
      </c>
      <c r="N165" s="47">
        <f>IF([1]Plugs!$HP159&gt;0,([1]Plugs!$HP159),(0))</f>
        <v>25</v>
      </c>
      <c r="O165" s="47">
        <f>IF([1]Plugs!$IN159&gt;0,([1]Plugs!$IN159),(0))</f>
        <v>25</v>
      </c>
      <c r="P165" s="47">
        <f>IF([1]Plugs!$JL159&gt;0,([1]Plugs!$JL159),(0))</f>
        <v>25</v>
      </c>
      <c r="Q165" s="59">
        <f>IF([1]Plugs!$KP159&gt;0,([1]Plugs!$KP159),(0))</f>
        <v>25</v>
      </c>
    </row>
    <row r="166" spans="2:17" x14ac:dyDescent="0.3">
      <c r="B166" s="36" t="s">
        <v>120</v>
      </c>
      <c r="C166" s="1">
        <v>50</v>
      </c>
      <c r="D166" s="54">
        <v>1.85</v>
      </c>
      <c r="E166" s="54"/>
      <c r="F166" s="47">
        <f>IF([1]Plugs!$AK160&gt;0,([1]Plugs!$AK160),(0))</f>
        <v>0</v>
      </c>
      <c r="G166" s="47">
        <f>IF([1]Plugs!$AK160&gt;0,([1]Plugs!$AK160),(0))</f>
        <v>0</v>
      </c>
      <c r="H166" s="47">
        <f>IF([1]Plugs!$BI160&gt;0,([1]Plugs!$BI160),(0))</f>
        <v>0</v>
      </c>
      <c r="I166" s="47">
        <f>IF([1]Plugs!$CM160&gt;0,([1]Plugs!$CM160),(0))</f>
        <v>0</v>
      </c>
      <c r="J166" s="47">
        <v>0</v>
      </c>
      <c r="K166" s="47">
        <f>IF([1]Plugs!$EP160&gt;0,([1]Plugs!$EP160),(0))</f>
        <v>24</v>
      </c>
      <c r="L166" s="47">
        <f>IF([1]Plugs!$FN160&gt;0,([1]Plugs!$FN160),(0))</f>
        <v>24</v>
      </c>
      <c r="M166" s="47">
        <f>IF([1]Plugs!$GL160&gt;0,([1]Plugs!$GL160),(0))</f>
        <v>24</v>
      </c>
      <c r="N166" s="47">
        <f>IF([1]Plugs!$HP160&gt;0,([1]Plugs!$HP160),(0))</f>
        <v>24</v>
      </c>
      <c r="O166" s="47">
        <f>IF([1]Plugs!$IN160&gt;0,([1]Plugs!$IN160),(0))</f>
        <v>24</v>
      </c>
      <c r="P166" s="47">
        <f>IF([1]Plugs!$JL160&gt;0,([1]Plugs!$JL160),(0))</f>
        <v>24</v>
      </c>
      <c r="Q166" s="59">
        <f>IF([1]Plugs!$KP160&gt;0,([1]Plugs!$KP160),(0))</f>
        <v>24</v>
      </c>
    </row>
    <row r="167" spans="2:17" x14ac:dyDescent="0.3">
      <c r="B167" s="36" t="s">
        <v>121</v>
      </c>
      <c r="C167" s="1">
        <v>50</v>
      </c>
      <c r="D167" s="54">
        <v>1.85</v>
      </c>
      <c r="E167" s="54"/>
      <c r="F167" s="47">
        <f>IF([1]Plugs!$AK161&gt;0,([1]Plugs!$AK161),(0))</f>
        <v>0</v>
      </c>
      <c r="G167" s="47">
        <f>IF([1]Plugs!$AK161&gt;0,([1]Plugs!$AK161),(0))</f>
        <v>0</v>
      </c>
      <c r="H167" s="47">
        <f>IF([1]Plugs!$BI161&gt;0,([1]Plugs!$BI161),(0))</f>
        <v>0</v>
      </c>
      <c r="I167" s="47">
        <f>IF([1]Plugs!$CM161&gt;0,([1]Plugs!$CM161),(0))</f>
        <v>0</v>
      </c>
      <c r="J167" s="47">
        <v>0</v>
      </c>
      <c r="K167" s="47">
        <f>IF([1]Plugs!$EP161&gt;0,([1]Plugs!$EP161),(0))</f>
        <v>14</v>
      </c>
      <c r="L167" s="47">
        <f>IF([1]Plugs!$FN161&gt;0,([1]Plugs!$FN161),(0))</f>
        <v>14</v>
      </c>
      <c r="M167" s="47">
        <f>IF([1]Plugs!$GL161&gt;0,([1]Plugs!$GL161),(0))</f>
        <v>14</v>
      </c>
      <c r="N167" s="47">
        <f>IF([1]Plugs!$HP161&gt;0,([1]Plugs!$HP161),(0))</f>
        <v>14</v>
      </c>
      <c r="O167" s="47">
        <f>IF([1]Plugs!$IN161&gt;0,([1]Plugs!$IN161),(0))</f>
        <v>14</v>
      </c>
      <c r="P167" s="47">
        <f>IF([1]Plugs!$JL161&gt;0,([1]Plugs!$JL161),(0))</f>
        <v>14</v>
      </c>
      <c r="Q167" s="59">
        <f>IF([1]Plugs!$KP161&gt;0,([1]Plugs!$KP161),(0))</f>
        <v>14</v>
      </c>
    </row>
    <row r="168" spans="2:17" x14ac:dyDescent="0.3">
      <c r="B168" s="38" t="s">
        <v>193</v>
      </c>
      <c r="C168" s="1">
        <v>50</v>
      </c>
      <c r="D168" s="54" t="s">
        <v>236</v>
      </c>
      <c r="E168" s="54"/>
      <c r="F168" s="47">
        <f>IF([1]Plugs!$AK162&gt;0,([1]Plugs!$AK162),(0))</f>
        <v>0</v>
      </c>
      <c r="G168" s="47">
        <f>IF([1]Plugs!$AK162&gt;0,([1]Plugs!$AK162),(0))</f>
        <v>0</v>
      </c>
      <c r="H168" s="47">
        <f>IF([1]Plugs!$BI162&gt;0,([1]Plugs!$BI162),(0))</f>
        <v>0</v>
      </c>
      <c r="I168" s="47">
        <f>IF([1]Plugs!$CM162&gt;0,([1]Plugs!$CM162),(0))</f>
        <v>0</v>
      </c>
      <c r="J168" s="47">
        <v>0</v>
      </c>
      <c r="K168" s="47">
        <f>IF([1]Plugs!$EP162&gt;0,([1]Plugs!$EP162),(0))</f>
        <v>14</v>
      </c>
      <c r="L168" s="47">
        <f>IF([1]Plugs!$FN162&gt;0,([1]Plugs!$FN162),(0))</f>
        <v>14</v>
      </c>
      <c r="M168" s="47">
        <f>IF([1]Plugs!$GL162&gt;0,([1]Plugs!$GL162),(0))</f>
        <v>14</v>
      </c>
      <c r="N168" s="47">
        <f>IF([1]Plugs!$HP162&gt;0,([1]Plugs!$HP162),(0))</f>
        <v>14</v>
      </c>
      <c r="O168" s="47">
        <f>IF([1]Plugs!$IN162&gt;0,([1]Plugs!$IN162),(0))</f>
        <v>14</v>
      </c>
      <c r="P168" s="47">
        <f>IF([1]Plugs!$JL162&gt;0,([1]Plugs!$JL162),(0))</f>
        <v>14</v>
      </c>
      <c r="Q168" s="59">
        <f>IF([1]Plugs!$KP162&gt;0,([1]Plugs!$KP162),(0))</f>
        <v>14</v>
      </c>
    </row>
    <row r="169" spans="2:17" x14ac:dyDescent="0.3">
      <c r="B169" s="36" t="s">
        <v>122</v>
      </c>
      <c r="C169" s="1">
        <v>50</v>
      </c>
      <c r="D169" s="54">
        <v>1.85</v>
      </c>
      <c r="E169" s="54"/>
      <c r="F169" s="47">
        <f>IF([1]Plugs!$AK163&gt;0,([1]Plugs!$AK163),(0))</f>
        <v>0</v>
      </c>
      <c r="G169" s="47">
        <f>IF([1]Plugs!$AK163&gt;0,([1]Plugs!$AK163),(0))</f>
        <v>0</v>
      </c>
      <c r="H169" s="47">
        <f>IF([1]Plugs!$BI163&gt;0,([1]Plugs!$BI163),(0))</f>
        <v>0</v>
      </c>
      <c r="I169" s="47">
        <f>IF([1]Plugs!$CM163&gt;0,([1]Plugs!$CM163),(0))</f>
        <v>0</v>
      </c>
      <c r="J169" s="47">
        <v>0</v>
      </c>
      <c r="K169" s="47">
        <f>IF([1]Plugs!$EP163&gt;0,([1]Plugs!$EP163),(0))</f>
        <v>47</v>
      </c>
      <c r="L169" s="47">
        <f>IF([1]Plugs!$FN163&gt;0,([1]Plugs!$FN163),(0))</f>
        <v>35</v>
      </c>
      <c r="M169" s="47">
        <f>IF([1]Plugs!$GL163&gt;0,([1]Plugs!$GL163),(0))</f>
        <v>35</v>
      </c>
      <c r="N169" s="47">
        <f>IF([1]Plugs!$HP163&gt;0,([1]Plugs!$HP163),(0))</f>
        <v>35</v>
      </c>
      <c r="O169" s="47">
        <f>IF([1]Plugs!$IN163&gt;0,([1]Plugs!$IN163),(0))</f>
        <v>35</v>
      </c>
      <c r="P169" s="47">
        <f>IF([1]Plugs!$JL163&gt;0,([1]Plugs!$JL163),(0))</f>
        <v>35</v>
      </c>
      <c r="Q169" s="59">
        <f>IF([1]Plugs!$KP163&gt;0,([1]Plugs!$KP163),(0))</f>
        <v>35</v>
      </c>
    </row>
    <row r="170" spans="2:17" x14ac:dyDescent="0.3">
      <c r="B170" s="36" t="s">
        <v>122</v>
      </c>
      <c r="C170" s="1">
        <v>40</v>
      </c>
      <c r="D170" s="55">
        <v>2.25</v>
      </c>
      <c r="E170" s="55"/>
      <c r="F170" s="47">
        <f>IF([1]Plugs!$AK164&gt;0,([1]Plugs!$AK164),(0))</f>
        <v>0</v>
      </c>
      <c r="G170" s="47">
        <f>IF([1]Plugs!$AK164&gt;0,([1]Plugs!$AK164),(0))</f>
        <v>0</v>
      </c>
      <c r="H170" s="47">
        <f>IF([1]Plugs!$BI164&gt;0,([1]Plugs!$BI164),(0))</f>
        <v>0</v>
      </c>
      <c r="I170" s="47">
        <f>IF([1]Plugs!$CM164&gt;0,([1]Plugs!$CM164),(0))</f>
        <v>0</v>
      </c>
      <c r="J170" s="47">
        <v>0</v>
      </c>
      <c r="K170" s="47">
        <f>IF([1]Plugs!$EP164&gt;0,([1]Plugs!$EP164),(0))</f>
        <v>17</v>
      </c>
      <c r="L170" s="47">
        <f>IF([1]Plugs!$FN164&gt;0,([1]Plugs!$FN164),(0))</f>
        <v>17</v>
      </c>
      <c r="M170" s="47">
        <f>IF([1]Plugs!$GL164&gt;0,([1]Plugs!$GL164),(0))</f>
        <v>17</v>
      </c>
      <c r="N170" s="47">
        <f>IF([1]Plugs!$HP164&gt;0,([1]Plugs!$HP164),(0))</f>
        <v>17</v>
      </c>
      <c r="O170" s="47">
        <f>IF([1]Plugs!$IN164&gt;0,([1]Plugs!$IN164),(0))</f>
        <v>17</v>
      </c>
      <c r="P170" s="47">
        <f>IF([1]Plugs!$JL164&gt;0,([1]Plugs!$JL164),(0))</f>
        <v>17</v>
      </c>
      <c r="Q170" s="59">
        <f>IF([1]Plugs!$KP164&gt;0,([1]Plugs!$KP164),(0))</f>
        <v>17</v>
      </c>
    </row>
    <row r="171" spans="2:17" x14ac:dyDescent="0.3">
      <c r="B171" s="41" t="s">
        <v>123</v>
      </c>
      <c r="C171" s="1">
        <v>50</v>
      </c>
      <c r="D171" s="55">
        <v>1.5</v>
      </c>
      <c r="E171" s="55"/>
      <c r="F171" s="47">
        <f>IF([1]Plugs!$AK165&gt;0,([1]Plugs!$AK165),(0))</f>
        <v>0</v>
      </c>
      <c r="G171" s="47">
        <f>IF([1]Plugs!$AK165&gt;0,([1]Plugs!$AK165),(0))</f>
        <v>0</v>
      </c>
      <c r="H171" s="47">
        <f>IF([1]Plugs!$BI165&gt;0,([1]Plugs!$BI165),(0))</f>
        <v>0</v>
      </c>
      <c r="I171" s="47">
        <f>IF([1]Plugs!$CM165&gt;0,([1]Plugs!$CM165),(0))</f>
        <v>17</v>
      </c>
      <c r="J171" s="47">
        <v>1</v>
      </c>
      <c r="K171" s="47">
        <f>IF([1]Plugs!$EP165&gt;0,([1]Plugs!$EP165),(0))</f>
        <v>12</v>
      </c>
      <c r="L171" s="47">
        <f>IF([1]Plugs!$FN165&gt;0,([1]Plugs!$FN165),(0))</f>
        <v>0</v>
      </c>
      <c r="M171" s="47">
        <f>IF([1]Plugs!$GL165&gt;0,([1]Plugs!$GL165),(0))</f>
        <v>0</v>
      </c>
      <c r="N171" s="47">
        <f>IF([1]Plugs!$HP165&gt;0,([1]Plugs!$HP165),(0))</f>
        <v>0</v>
      </c>
      <c r="O171" s="47">
        <f>IF([1]Plugs!$IN165&gt;0,([1]Plugs!$IN165),(0))</f>
        <v>0</v>
      </c>
      <c r="P171" s="47">
        <f>IF([1]Plugs!$JL165&gt;0,([1]Plugs!$JL165),(0))</f>
        <v>0</v>
      </c>
      <c r="Q171" s="59">
        <f>IF([1]Plugs!$KP165&gt;0,([1]Plugs!$KP165),(0))</f>
        <v>0</v>
      </c>
    </row>
    <row r="172" spans="2:17" x14ac:dyDescent="0.3">
      <c r="B172" s="38" t="s">
        <v>194</v>
      </c>
      <c r="C172" s="1">
        <v>50</v>
      </c>
      <c r="D172" s="54" t="s">
        <v>238</v>
      </c>
      <c r="E172" s="54"/>
      <c r="F172" s="47">
        <f>IF([1]Plugs!$AK166&gt;0,([1]Plugs!$AK166),(0))</f>
        <v>0</v>
      </c>
      <c r="G172" s="47">
        <f>IF([1]Plugs!$AK166&gt;0,([1]Plugs!$AK166),(0))</f>
        <v>0</v>
      </c>
      <c r="H172" s="47">
        <f>IF([1]Plugs!$BI166&gt;0,([1]Plugs!$BI166),(0))</f>
        <v>0</v>
      </c>
      <c r="I172" s="47">
        <f>IF([1]Plugs!$CM166&gt;0,([1]Plugs!$CM166),(0))</f>
        <v>0</v>
      </c>
      <c r="J172" s="47">
        <v>0</v>
      </c>
      <c r="K172" s="47">
        <f>IF([1]Plugs!$EP166&gt;0,([1]Plugs!$EP166),(0))</f>
        <v>0</v>
      </c>
      <c r="L172" s="47">
        <f>IF([1]Plugs!$FN166&gt;0,([1]Plugs!$FN166),(0))</f>
        <v>0</v>
      </c>
      <c r="M172" s="47">
        <f>IF([1]Plugs!$GL166&gt;0,([1]Plugs!$GL166),(0))</f>
        <v>0</v>
      </c>
      <c r="N172" s="47">
        <f>IF([1]Plugs!$HP166&gt;0,([1]Plugs!$HP166),(0))</f>
        <v>0</v>
      </c>
      <c r="O172" s="47">
        <f>IF([1]Plugs!$IN166&gt;0,([1]Plugs!$IN166),(0))</f>
        <v>0</v>
      </c>
      <c r="P172" s="47">
        <f>IF([1]Plugs!$JL166&gt;0,([1]Plugs!$JL166),(0))</f>
        <v>0</v>
      </c>
      <c r="Q172" s="59">
        <f>IF([1]Plugs!$KP166&gt;0,([1]Plugs!$KP166),(0))</f>
        <v>0</v>
      </c>
    </row>
    <row r="173" spans="2:17" x14ac:dyDescent="0.3">
      <c r="B173" s="36" t="s">
        <v>124</v>
      </c>
      <c r="C173" s="1">
        <v>50</v>
      </c>
      <c r="D173" s="54">
        <v>1.8</v>
      </c>
      <c r="E173" s="54"/>
      <c r="F173" s="47">
        <f>IF([1]Plugs!$AK167&gt;0,([1]Plugs!$AK167),(0))</f>
        <v>0</v>
      </c>
      <c r="G173" s="47">
        <f>IF([1]Plugs!$AK167&gt;0,([1]Plugs!$AK167),(0))</f>
        <v>0</v>
      </c>
      <c r="H173" s="47">
        <f>IF([1]Plugs!$BI167&gt;0,([1]Plugs!$BI167),(0))</f>
        <v>0</v>
      </c>
      <c r="I173" s="47">
        <f>IF([1]Plugs!$CM167&gt;0,([1]Plugs!$CM167),(0))</f>
        <v>26</v>
      </c>
      <c r="J173" s="47">
        <v>37</v>
      </c>
      <c r="K173" s="47">
        <f>IF([1]Plugs!$EP167&gt;0,([1]Plugs!$EP167),(0))</f>
        <v>22</v>
      </c>
      <c r="L173" s="47">
        <f>IF([1]Plugs!$FN167&gt;0,([1]Plugs!$FN167),(0))</f>
        <v>22</v>
      </c>
      <c r="M173" s="47">
        <f>IF([1]Plugs!$GL167&gt;0,([1]Plugs!$GL167),(0))</f>
        <v>22</v>
      </c>
      <c r="N173" s="47">
        <f>IF([1]Plugs!$HP167&gt;0,([1]Plugs!$HP167),(0))</f>
        <v>22</v>
      </c>
      <c r="O173" s="47">
        <f>IF([1]Plugs!$IN167&gt;0,([1]Plugs!$IN167),(0))</f>
        <v>22</v>
      </c>
      <c r="P173" s="47">
        <f>IF([1]Plugs!$JL167&gt;0,([1]Plugs!$JL167),(0))</f>
        <v>22</v>
      </c>
      <c r="Q173" s="59">
        <f>IF([1]Plugs!$KP167&gt;0,([1]Plugs!$KP167),(0))</f>
        <v>22</v>
      </c>
    </row>
    <row r="174" spans="2:17" x14ac:dyDescent="0.3">
      <c r="B174" s="36" t="s">
        <v>125</v>
      </c>
      <c r="C174" s="1">
        <v>50</v>
      </c>
      <c r="D174" s="54">
        <v>1.65</v>
      </c>
      <c r="E174" s="54"/>
      <c r="F174" s="47">
        <f>IF([1]Plugs!$AK168&gt;0,([1]Plugs!$AK168),(0))</f>
        <v>0</v>
      </c>
      <c r="G174" s="47">
        <f>IF([1]Plugs!$AK168&gt;0,([1]Plugs!$AK168),(0))</f>
        <v>0</v>
      </c>
      <c r="H174" s="47">
        <f>IF([1]Plugs!$BI168&gt;0,([1]Plugs!$BI168),(0))</f>
        <v>0</v>
      </c>
      <c r="I174" s="47">
        <f>IF([1]Plugs!$CM168&gt;0,([1]Plugs!$CM168),(0))</f>
        <v>74</v>
      </c>
      <c r="J174" s="47">
        <v>28</v>
      </c>
      <c r="K174" s="47">
        <f>IF([1]Plugs!$EP168&gt;0,([1]Plugs!$EP168),(0))</f>
        <v>40</v>
      </c>
      <c r="L174" s="47">
        <f>IF([1]Plugs!$FN168&gt;0,([1]Plugs!$FN168),(0))</f>
        <v>0</v>
      </c>
      <c r="M174" s="47">
        <f>IF([1]Plugs!$GL168&gt;0,([1]Plugs!$GL168),(0))</f>
        <v>0</v>
      </c>
      <c r="N174" s="47">
        <f>IF([1]Plugs!$HP168&gt;0,([1]Plugs!$HP168),(0))</f>
        <v>0</v>
      </c>
      <c r="O174" s="47">
        <f>IF([1]Plugs!$IN168&gt;0,([1]Plugs!$IN168),(0))</f>
        <v>0</v>
      </c>
      <c r="P174" s="47">
        <f>IF([1]Plugs!$JL168&gt;0,([1]Plugs!$JL168),(0))</f>
        <v>0</v>
      </c>
      <c r="Q174" s="59">
        <f>IF([1]Plugs!$KP168&gt;0,([1]Plugs!$KP168),(0))</f>
        <v>0</v>
      </c>
    </row>
    <row r="175" spans="2:17" x14ac:dyDescent="0.3">
      <c r="B175" s="36" t="s">
        <v>125</v>
      </c>
      <c r="C175" s="1">
        <v>40</v>
      </c>
      <c r="D175" s="55">
        <v>2</v>
      </c>
      <c r="E175" s="55"/>
      <c r="F175" s="47">
        <f>IF([1]Plugs!$AK169&gt;0,([1]Plugs!$AK169),(0))</f>
        <v>0</v>
      </c>
      <c r="G175" s="47">
        <f>IF([1]Plugs!$AK169&gt;0,([1]Plugs!$AK169),(0))</f>
        <v>0</v>
      </c>
      <c r="H175" s="47">
        <f>IF([1]Plugs!$BI169&gt;0,([1]Plugs!$BI169),(0))</f>
        <v>0</v>
      </c>
      <c r="I175" s="47">
        <f>IF([1]Plugs!$CM169&gt;0,([1]Plugs!$CM169),(0))</f>
        <v>0</v>
      </c>
      <c r="J175" s="47">
        <v>0</v>
      </c>
      <c r="K175" s="47">
        <f>IF([1]Plugs!$EP169&gt;0,([1]Plugs!$EP169),(0))</f>
        <v>20</v>
      </c>
      <c r="L175" s="47">
        <f>IF([1]Plugs!$FN169&gt;0,([1]Plugs!$FN169),(0))</f>
        <v>20</v>
      </c>
      <c r="M175" s="47">
        <f>IF([1]Plugs!$GL169&gt;0,([1]Plugs!$GL169),(0))</f>
        <v>20</v>
      </c>
      <c r="N175" s="47">
        <f>IF([1]Plugs!$HP169&gt;0,([1]Plugs!$HP169),(0))</f>
        <v>20</v>
      </c>
      <c r="O175" s="47">
        <f>IF([1]Plugs!$IN169&gt;0,([1]Plugs!$IN169),(0))</f>
        <v>20</v>
      </c>
      <c r="P175" s="47">
        <f>IF([1]Plugs!$JL169&gt;0,([1]Plugs!$JL169),(0))</f>
        <v>20</v>
      </c>
      <c r="Q175" s="59">
        <f>IF([1]Plugs!$KP169&gt;0,([1]Plugs!$KP169),(0))</f>
        <v>20</v>
      </c>
    </row>
    <row r="176" spans="2:17" x14ac:dyDescent="0.3">
      <c r="B176" s="36" t="s">
        <v>126</v>
      </c>
      <c r="C176" s="1">
        <v>50</v>
      </c>
      <c r="D176" s="54">
        <v>1.65</v>
      </c>
      <c r="E176" s="54"/>
      <c r="F176" s="47">
        <f>IF([1]Plugs!$AK170&gt;0,([1]Plugs!$AK170),(0))</f>
        <v>0</v>
      </c>
      <c r="G176" s="47">
        <f>IF([1]Plugs!$AK170&gt;0,([1]Plugs!$AK170),(0))</f>
        <v>0</v>
      </c>
      <c r="H176" s="47">
        <f>IF([1]Plugs!$BI170&gt;0,([1]Plugs!$BI170),(0))</f>
        <v>0</v>
      </c>
      <c r="I176" s="47">
        <f>IF([1]Plugs!$CM170&gt;0,([1]Plugs!$CM170),(0))</f>
        <v>72</v>
      </c>
      <c r="J176" s="47">
        <v>19</v>
      </c>
      <c r="K176" s="47">
        <f>IF([1]Plugs!$EP170&gt;0,([1]Plugs!$EP170),(0))</f>
        <v>6</v>
      </c>
      <c r="L176" s="47">
        <f>IF([1]Plugs!$FN170&gt;0,([1]Plugs!$FN170),(0))</f>
        <v>0</v>
      </c>
      <c r="M176" s="47">
        <f>IF([1]Plugs!$GL170&gt;0,([1]Plugs!$GL170),(0))</f>
        <v>0</v>
      </c>
      <c r="N176" s="47">
        <f>IF([1]Plugs!$HP170&gt;0,([1]Plugs!$HP170),(0))</f>
        <v>0</v>
      </c>
      <c r="O176" s="47">
        <f>IF([1]Plugs!$IN170&gt;0,([1]Plugs!$IN170),(0))</f>
        <v>0</v>
      </c>
      <c r="P176" s="47">
        <f>IF([1]Plugs!$JL170&gt;0,([1]Plugs!$JL170),(0))</f>
        <v>0</v>
      </c>
      <c r="Q176" s="59">
        <f>IF([1]Plugs!$KP170&gt;0,([1]Plugs!$KP170),(0))</f>
        <v>0</v>
      </c>
    </row>
    <row r="177" spans="2:17" x14ac:dyDescent="0.3">
      <c r="B177" s="40" t="s">
        <v>195</v>
      </c>
      <c r="C177" s="23">
        <v>50</v>
      </c>
      <c r="D177" s="54" t="s">
        <v>170</v>
      </c>
      <c r="E177" s="54"/>
      <c r="F177" s="47">
        <f>IF([1]Plugs!$AK171&gt;0,([1]Plugs!$AK171),(0))</f>
        <v>0</v>
      </c>
      <c r="G177" s="47">
        <f>IF([1]Plugs!$AK171&gt;0,([1]Plugs!$AK171),(0))</f>
        <v>0</v>
      </c>
      <c r="H177" s="47">
        <f>IF([1]Plugs!$BI171&gt;0,([1]Plugs!$BI171),(0))</f>
        <v>0</v>
      </c>
      <c r="I177" s="47">
        <f>IF([1]Plugs!$CM171&gt;0,([1]Plugs!$CM171),(0))</f>
        <v>0</v>
      </c>
      <c r="J177" s="47">
        <v>8</v>
      </c>
      <c r="K177" s="47">
        <f>IF([1]Plugs!$EP171&gt;0,([1]Plugs!$EP171),(0))</f>
        <v>5</v>
      </c>
      <c r="L177" s="47">
        <f>IF([1]Plugs!$FN171&gt;0,([1]Plugs!$FN171),(0))</f>
        <v>5</v>
      </c>
      <c r="M177" s="47">
        <f>IF([1]Plugs!$GL171&gt;0,([1]Plugs!$GL171),(0))</f>
        <v>5</v>
      </c>
      <c r="N177" s="47">
        <f>IF([1]Plugs!$HP171&gt;0,([1]Plugs!$HP171),(0))</f>
        <v>5</v>
      </c>
      <c r="O177" s="47">
        <f>IF([1]Plugs!$IN171&gt;0,([1]Plugs!$IN171),(0))</f>
        <v>5</v>
      </c>
      <c r="P177" s="47">
        <f>IF([1]Plugs!$JL171&gt;0,([1]Plugs!$JL171),(0))</f>
        <v>5</v>
      </c>
      <c r="Q177" s="59">
        <f>IF([1]Plugs!$KP171&gt;0,([1]Plugs!$KP171),(0))</f>
        <v>5</v>
      </c>
    </row>
    <row r="178" spans="2:17" x14ac:dyDescent="0.3">
      <c r="B178" s="38" t="s">
        <v>196</v>
      </c>
      <c r="C178" s="1">
        <v>50</v>
      </c>
      <c r="D178" s="54" t="s">
        <v>239</v>
      </c>
      <c r="E178" s="54"/>
      <c r="F178" s="47">
        <f>IF([1]Plugs!$AK172&gt;0,([1]Plugs!$AK172),(0))</f>
        <v>0</v>
      </c>
      <c r="G178" s="47">
        <f>IF([1]Plugs!$AK172&gt;0,([1]Plugs!$AK172),(0))</f>
        <v>0</v>
      </c>
      <c r="H178" s="47">
        <f>IF([1]Plugs!$BI172&gt;0,([1]Plugs!$BI172),(0))</f>
        <v>0</v>
      </c>
      <c r="I178" s="47">
        <f>IF([1]Plugs!$CM172&gt;0,([1]Plugs!$CM172),(0))</f>
        <v>0</v>
      </c>
      <c r="J178" s="47">
        <v>6</v>
      </c>
      <c r="K178" s="47">
        <f>IF([1]Plugs!$EP172&gt;0,([1]Plugs!$EP172),(0))</f>
        <v>4</v>
      </c>
      <c r="L178" s="47">
        <f>IF([1]Plugs!$FN172&gt;0,([1]Plugs!$FN172),(0))</f>
        <v>0</v>
      </c>
      <c r="M178" s="47">
        <f>IF([1]Plugs!$GL172&gt;0,([1]Plugs!$GL172),(0))</f>
        <v>0</v>
      </c>
      <c r="N178" s="47">
        <f>IF([1]Plugs!$HP172&gt;0,([1]Plugs!$HP172),(0))</f>
        <v>0</v>
      </c>
      <c r="O178" s="47">
        <f>IF([1]Plugs!$IN172&gt;0,([1]Plugs!$IN172),(0))</f>
        <v>0</v>
      </c>
      <c r="P178" s="47">
        <f>IF([1]Plugs!$JL172&gt;0,([1]Plugs!$JL172),(0))</f>
        <v>0</v>
      </c>
      <c r="Q178" s="59">
        <f>IF([1]Plugs!$KP172&gt;0,([1]Plugs!$KP172),(0))</f>
        <v>0</v>
      </c>
    </row>
    <row r="179" spans="2:17" x14ac:dyDescent="0.3">
      <c r="B179" s="36" t="s">
        <v>127</v>
      </c>
      <c r="C179" s="1">
        <v>50</v>
      </c>
      <c r="D179" s="54">
        <v>1.65</v>
      </c>
      <c r="E179" s="54"/>
      <c r="F179" s="47">
        <f>IF([1]Plugs!$AK173&gt;0,([1]Plugs!$AK173),(0))</f>
        <v>0</v>
      </c>
      <c r="G179" s="47">
        <f>IF([1]Plugs!$AK173&gt;0,([1]Plugs!$AK173),(0))</f>
        <v>0</v>
      </c>
      <c r="H179" s="47">
        <f>IF([1]Plugs!$BI173&gt;0,([1]Plugs!$BI173),(0))</f>
        <v>0</v>
      </c>
      <c r="I179" s="47">
        <f>IF([1]Plugs!$CM173&gt;0,([1]Plugs!$CM173),(0))</f>
        <v>25</v>
      </c>
      <c r="J179" s="47">
        <v>9</v>
      </c>
      <c r="K179" s="47">
        <f>IF([1]Plugs!$EP173&gt;0,([1]Plugs!$EP173),(0))</f>
        <v>8</v>
      </c>
      <c r="L179" s="47">
        <f>IF([1]Plugs!$FN173&gt;0,([1]Plugs!$FN173),(0))</f>
        <v>0</v>
      </c>
      <c r="M179" s="47">
        <f>IF([1]Plugs!$GL173&gt;0,([1]Plugs!$GL173),(0))</f>
        <v>0</v>
      </c>
      <c r="N179" s="47">
        <f>IF([1]Plugs!$HP173&gt;0,([1]Plugs!$HP173),(0))</f>
        <v>0</v>
      </c>
      <c r="O179" s="47">
        <f>IF([1]Plugs!$IN173&gt;0,([1]Plugs!$IN173),(0))</f>
        <v>0</v>
      </c>
      <c r="P179" s="47">
        <f>IF([1]Plugs!$JL173&gt;0,([1]Plugs!$JL173),(0))</f>
        <v>0</v>
      </c>
      <c r="Q179" s="59">
        <f>IF([1]Plugs!$KP173&gt;0,([1]Plugs!$KP173),(0))</f>
        <v>0</v>
      </c>
    </row>
    <row r="180" spans="2:17" x14ac:dyDescent="0.3">
      <c r="B180" s="38" t="s">
        <v>197</v>
      </c>
      <c r="C180" s="1">
        <v>50</v>
      </c>
      <c r="D180" s="54" t="s">
        <v>240</v>
      </c>
      <c r="E180" s="54"/>
      <c r="F180" s="47">
        <f>IF([1]Plugs!$AK174&gt;0,([1]Plugs!$AK174),(0))</f>
        <v>0</v>
      </c>
      <c r="G180" s="47">
        <f>IF([1]Plugs!$AK174&gt;0,([1]Plugs!$AK174),(0))</f>
        <v>0</v>
      </c>
      <c r="H180" s="47">
        <f>IF([1]Plugs!$BI174&gt;0,([1]Plugs!$BI174),(0))</f>
        <v>0</v>
      </c>
      <c r="I180" s="47">
        <f>IF([1]Plugs!$CM174&gt;0,([1]Plugs!$CM174),(0))</f>
        <v>33</v>
      </c>
      <c r="J180" s="47">
        <v>20</v>
      </c>
      <c r="K180" s="47">
        <f>IF([1]Plugs!$EP174&gt;0,([1]Plugs!$EP174),(0))</f>
        <v>13</v>
      </c>
      <c r="L180" s="47">
        <f>IF([1]Plugs!$FN174&gt;0,([1]Plugs!$FN174),(0))</f>
        <v>0</v>
      </c>
      <c r="M180" s="47">
        <f>IF([1]Plugs!$GL174&gt;0,([1]Plugs!$GL174),(0))</f>
        <v>0</v>
      </c>
      <c r="N180" s="47">
        <f>IF([1]Plugs!$HP174&gt;0,([1]Plugs!$HP174),(0))</f>
        <v>0</v>
      </c>
      <c r="O180" s="47">
        <f>IF([1]Plugs!$IN174&gt;0,([1]Plugs!$IN174),(0))</f>
        <v>0</v>
      </c>
      <c r="P180" s="47">
        <f>IF([1]Plugs!$JL174&gt;0,([1]Plugs!$JL174),(0))</f>
        <v>0</v>
      </c>
      <c r="Q180" s="59">
        <f>IF([1]Plugs!$KP174&gt;0,([1]Plugs!$KP174),(0))</f>
        <v>0</v>
      </c>
    </row>
    <row r="181" spans="2:17" x14ac:dyDescent="0.3">
      <c r="B181" s="43" t="s">
        <v>198</v>
      </c>
      <c r="C181" s="23">
        <v>50</v>
      </c>
      <c r="D181" s="54" t="s">
        <v>167</v>
      </c>
      <c r="E181" s="54"/>
      <c r="F181" s="47">
        <f>IF([1]Plugs!$AK175&gt;0,([1]Plugs!$AK175),(0))</f>
        <v>0</v>
      </c>
      <c r="G181" s="47">
        <f>IF([1]Plugs!$AK175&gt;0,([1]Plugs!$AK175),(0))</f>
        <v>0</v>
      </c>
      <c r="H181" s="47">
        <f>IF([1]Plugs!$BI175&gt;0,([1]Plugs!$BI175),(0))</f>
        <v>0</v>
      </c>
      <c r="I181" s="47">
        <f>IF([1]Plugs!$CM175&gt;0,([1]Plugs!$CM175),(0))</f>
        <v>0</v>
      </c>
      <c r="J181" s="47">
        <v>8</v>
      </c>
      <c r="K181" s="47">
        <f>IF([1]Plugs!$EP175&gt;0,([1]Plugs!$EP175),(0))</f>
        <v>5</v>
      </c>
      <c r="L181" s="47">
        <f>IF([1]Plugs!$FN175&gt;0,([1]Plugs!$FN175),(0))</f>
        <v>5</v>
      </c>
      <c r="M181" s="47">
        <f>IF([1]Plugs!$GL175&gt;0,([1]Plugs!$GL175),(0))</f>
        <v>5</v>
      </c>
      <c r="N181" s="47">
        <f>IF([1]Plugs!$HP175&gt;0,([1]Plugs!$HP175),(0))</f>
        <v>5</v>
      </c>
      <c r="O181" s="47">
        <f>IF([1]Plugs!$IN175&gt;0,([1]Plugs!$IN175),(0))</f>
        <v>5</v>
      </c>
      <c r="P181" s="47">
        <f>IF([1]Plugs!$JL175&gt;0,([1]Plugs!$JL175),(0))</f>
        <v>5</v>
      </c>
      <c r="Q181" s="59">
        <f>IF([1]Plugs!$KP175&gt;0,([1]Plugs!$KP175),(0))</f>
        <v>5</v>
      </c>
    </row>
    <row r="182" spans="2:17" x14ac:dyDescent="0.3">
      <c r="B182" s="36" t="s">
        <v>128</v>
      </c>
      <c r="C182" s="1">
        <v>50</v>
      </c>
      <c r="D182" s="54">
        <v>1.65</v>
      </c>
      <c r="E182" s="54"/>
      <c r="F182" s="47">
        <f>IF([1]Plugs!$AK176&gt;0,([1]Plugs!$AK176),(0))</f>
        <v>0</v>
      </c>
      <c r="G182" s="47">
        <f>IF([1]Plugs!$AK176&gt;0,([1]Plugs!$AK176),(0))</f>
        <v>0</v>
      </c>
      <c r="H182" s="47">
        <f>IF([1]Plugs!$BI176&gt;0,([1]Plugs!$BI176),(0))</f>
        <v>0</v>
      </c>
      <c r="I182" s="47">
        <f>IF([1]Plugs!$CM176&gt;0,([1]Plugs!$CM176),(0))</f>
        <v>9</v>
      </c>
      <c r="J182" s="47">
        <v>23</v>
      </c>
      <c r="K182" s="47">
        <f>IF([1]Plugs!$EP176&gt;0,([1]Plugs!$EP176),(0))</f>
        <v>11</v>
      </c>
      <c r="L182" s="47">
        <f>IF([1]Plugs!$FN176&gt;0,([1]Plugs!$FN176),(0))</f>
        <v>11</v>
      </c>
      <c r="M182" s="47">
        <f>IF([1]Plugs!$GL176&gt;0,([1]Plugs!$GL176),(0))</f>
        <v>11</v>
      </c>
      <c r="N182" s="47">
        <f>IF([1]Plugs!$HP176&gt;0,([1]Plugs!$HP176),(0))</f>
        <v>11</v>
      </c>
      <c r="O182" s="47">
        <f>IF([1]Plugs!$IN176&gt;0,([1]Plugs!$IN176),(0))</f>
        <v>11</v>
      </c>
      <c r="P182" s="47">
        <f>IF([1]Plugs!$JL176&gt;0,([1]Plugs!$JL176),(0))</f>
        <v>11</v>
      </c>
      <c r="Q182" s="59">
        <f>IF([1]Plugs!$KP176&gt;0,([1]Plugs!$KP176),(0))</f>
        <v>11</v>
      </c>
    </row>
    <row r="183" spans="2:17" x14ac:dyDescent="0.3">
      <c r="B183" s="36" t="s">
        <v>129</v>
      </c>
      <c r="C183" s="1">
        <v>50</v>
      </c>
      <c r="D183" s="54">
        <v>1.8</v>
      </c>
      <c r="E183" s="54"/>
      <c r="F183" s="47">
        <f>IF([1]Plugs!$AK177&gt;0,([1]Plugs!$AK177),(0))</f>
        <v>0</v>
      </c>
      <c r="G183" s="47">
        <f>IF([1]Plugs!$AK177&gt;0,([1]Plugs!$AK177),(0))</f>
        <v>0</v>
      </c>
      <c r="H183" s="47">
        <f>IF([1]Plugs!$BI177&gt;0,([1]Plugs!$BI177),(0))</f>
        <v>0</v>
      </c>
      <c r="I183" s="47">
        <f>IF([1]Plugs!$CM177&gt;0,([1]Plugs!$CM177),(0))</f>
        <v>9</v>
      </c>
      <c r="J183" s="47">
        <v>8</v>
      </c>
      <c r="K183" s="47">
        <f>IF([1]Plugs!$EP177&gt;0,([1]Plugs!$EP177),(0))</f>
        <v>5</v>
      </c>
      <c r="L183" s="47">
        <f>IF([1]Plugs!$FN177&gt;0,([1]Plugs!$FN177),(0))</f>
        <v>0</v>
      </c>
      <c r="M183" s="47">
        <f>IF([1]Plugs!$GL177&gt;0,([1]Plugs!$GL177),(0))</f>
        <v>0</v>
      </c>
      <c r="N183" s="47">
        <f>IF([1]Plugs!$HP177&gt;0,([1]Plugs!$HP177),(0))</f>
        <v>0</v>
      </c>
      <c r="O183" s="47">
        <f>IF([1]Plugs!$IN177&gt;0,([1]Plugs!$IN177),(0))</f>
        <v>0</v>
      </c>
      <c r="P183" s="47">
        <f>IF([1]Plugs!$JL177&gt;0,([1]Plugs!$JL177),(0))</f>
        <v>0</v>
      </c>
      <c r="Q183" s="59">
        <f>IF([1]Plugs!$KP177&gt;0,([1]Plugs!$KP177),(0))</f>
        <v>0</v>
      </c>
    </row>
    <row r="184" spans="2:17" x14ac:dyDescent="0.3">
      <c r="B184" s="40" t="s">
        <v>199</v>
      </c>
      <c r="C184" s="23">
        <v>72</v>
      </c>
      <c r="D184" s="54" t="s">
        <v>241</v>
      </c>
      <c r="E184" s="54"/>
      <c r="F184" s="47">
        <f>IF([1]Plugs!$AK178&gt;0,([1]Plugs!$AK178),(0))</f>
        <v>15</v>
      </c>
      <c r="G184" s="47">
        <f>IF([1]Plugs!$AK178&gt;0,([1]Plugs!$AK178),(0))</f>
        <v>15</v>
      </c>
      <c r="H184" s="47">
        <f>IF([1]Plugs!$BI178&gt;0,([1]Plugs!$BI178),(0))</f>
        <v>15</v>
      </c>
      <c r="I184" s="47">
        <f>IF([1]Plugs!$CM178&gt;0,([1]Plugs!$CM178),(0))</f>
        <v>15</v>
      </c>
      <c r="J184" s="47">
        <v>15</v>
      </c>
      <c r="K184" s="47">
        <f>IF([1]Plugs!$EP178&gt;0,([1]Plugs!$EP178),(0))</f>
        <v>15</v>
      </c>
      <c r="L184" s="47">
        <f>IF([1]Plugs!$FN178&gt;0,([1]Plugs!$FN178),(0))</f>
        <v>15</v>
      </c>
      <c r="M184" s="47">
        <f>IF([1]Plugs!$GL178&gt;0,([1]Plugs!$GL178),(0))</f>
        <v>15</v>
      </c>
      <c r="N184" s="47">
        <f>IF([1]Plugs!$HP178&gt;0,([1]Plugs!$HP178),(0))</f>
        <v>15</v>
      </c>
      <c r="O184" s="47">
        <f>IF([1]Plugs!$IN178&gt;0,([1]Plugs!$IN178),(0))</f>
        <v>15</v>
      </c>
      <c r="P184" s="47">
        <f>IF([1]Plugs!$JL178&gt;0,([1]Plugs!$JL178),(0))</f>
        <v>15</v>
      </c>
      <c r="Q184" s="59">
        <f>IF([1]Plugs!$KP178&gt;0,([1]Plugs!$KP178),(0))</f>
        <v>15</v>
      </c>
    </row>
    <row r="185" spans="2:17" x14ac:dyDescent="0.3">
      <c r="B185" s="40" t="s">
        <v>200</v>
      </c>
      <c r="C185" s="23">
        <v>72</v>
      </c>
      <c r="D185" s="54" t="s">
        <v>241</v>
      </c>
      <c r="E185" s="54"/>
      <c r="F185" s="47">
        <f>IF([1]Plugs!$AK179&gt;0,([1]Plugs!$AK179),(0))</f>
        <v>33</v>
      </c>
      <c r="G185" s="47">
        <f>IF([1]Plugs!$AK179&gt;0,([1]Plugs!$AK179),(0))</f>
        <v>33</v>
      </c>
      <c r="H185" s="47">
        <f>IF([1]Plugs!$BI179&gt;0,([1]Plugs!$BI179),(0))</f>
        <v>7</v>
      </c>
      <c r="I185" s="47">
        <f>IF([1]Plugs!$CM179&gt;0,([1]Plugs!$CM179),(0))</f>
        <v>0</v>
      </c>
      <c r="J185" s="47">
        <v>0</v>
      </c>
      <c r="K185" s="47">
        <f>IF([1]Plugs!$EP179&gt;0,([1]Plugs!$EP179),(0))</f>
        <v>0</v>
      </c>
      <c r="L185" s="47">
        <f>IF([1]Plugs!$FN179&gt;0,([1]Plugs!$FN179),(0))</f>
        <v>0</v>
      </c>
      <c r="M185" s="47">
        <f>IF([1]Plugs!$GL179&gt;0,([1]Plugs!$GL179),(0))</f>
        <v>0</v>
      </c>
      <c r="N185" s="47">
        <f>IF([1]Plugs!$HP179&gt;0,([1]Plugs!$HP179),(0))</f>
        <v>0</v>
      </c>
      <c r="O185" s="47">
        <f>IF([1]Plugs!$IN179&gt;0,([1]Plugs!$IN179),(0))</f>
        <v>0</v>
      </c>
      <c r="P185" s="47">
        <f>IF([1]Plugs!$JL179&gt;0,([1]Plugs!$JL179),(0))</f>
        <v>0</v>
      </c>
      <c r="Q185" s="59">
        <f>IF([1]Plugs!$KP179&gt;0,([1]Plugs!$KP179),(0))</f>
        <v>0</v>
      </c>
    </row>
    <row r="186" spans="2:17" x14ac:dyDescent="0.3">
      <c r="B186" s="36" t="s">
        <v>130</v>
      </c>
      <c r="C186" s="1">
        <v>72</v>
      </c>
      <c r="D186" s="55">
        <v>1.2</v>
      </c>
      <c r="E186" s="55"/>
      <c r="F186" s="47">
        <f>IF([1]Plugs!$AK180&gt;0,([1]Plugs!$AK180),(0))</f>
        <v>84</v>
      </c>
      <c r="G186" s="47">
        <f>IF([1]Plugs!$AK180&gt;0,([1]Plugs!$AK180),(0))</f>
        <v>84</v>
      </c>
      <c r="H186" s="47">
        <f>IF([1]Plugs!$BI180&gt;0,([1]Plugs!$BI180),(0))</f>
        <v>73</v>
      </c>
      <c r="I186" s="47">
        <f>IF([1]Plugs!$CM180&gt;0,([1]Plugs!$CM180),(0))</f>
        <v>55</v>
      </c>
      <c r="J186" s="47">
        <v>85</v>
      </c>
      <c r="K186" s="47">
        <f>IF([1]Plugs!$EP180&gt;0,([1]Plugs!$EP180),(0))</f>
        <v>0</v>
      </c>
      <c r="L186" s="47">
        <f>IF([1]Plugs!$FN180&gt;0,([1]Plugs!$FN180),(0))</f>
        <v>0</v>
      </c>
      <c r="M186" s="47">
        <f>IF([1]Plugs!$GL180&gt;0,([1]Plugs!$GL180),(0))</f>
        <v>0</v>
      </c>
      <c r="N186" s="47">
        <f>IF([1]Plugs!$HP180&gt;0,([1]Plugs!$HP180),(0))</f>
        <v>0</v>
      </c>
      <c r="O186" s="47">
        <f>IF([1]Plugs!$IN180&gt;0,([1]Plugs!$IN180),(0))</f>
        <v>0</v>
      </c>
      <c r="P186" s="47">
        <f>IF([1]Plugs!$JL180&gt;0,([1]Plugs!$JL180),(0))</f>
        <v>0</v>
      </c>
      <c r="Q186" s="59">
        <f>IF([1]Plugs!$KP180&gt;0,([1]Plugs!$KP180),(0))</f>
        <v>0</v>
      </c>
    </row>
    <row r="187" spans="2:17" x14ac:dyDescent="0.3">
      <c r="B187" s="36" t="s">
        <v>130</v>
      </c>
      <c r="C187" s="1">
        <v>50</v>
      </c>
      <c r="D187" s="55">
        <v>1.6</v>
      </c>
      <c r="E187" s="55"/>
      <c r="F187" s="47">
        <f>IF([1]Plugs!$AK181&gt;0,([1]Plugs!$AK181),(0))</f>
        <v>62</v>
      </c>
      <c r="G187" s="47">
        <f>IF([1]Plugs!$AK181&gt;0,([1]Plugs!$AK181),(0))</f>
        <v>62</v>
      </c>
      <c r="H187" s="47">
        <f>IF([1]Plugs!$BI181&gt;0,([1]Plugs!$BI181),(0))</f>
        <v>62</v>
      </c>
      <c r="I187" s="47">
        <f>IF([1]Plugs!$CM181&gt;0,([1]Plugs!$CM181),(0))</f>
        <v>62</v>
      </c>
      <c r="J187" s="47">
        <v>142</v>
      </c>
      <c r="K187" s="47">
        <f>IF([1]Plugs!$EP181&gt;0,([1]Plugs!$EP181),(0))</f>
        <v>50</v>
      </c>
      <c r="L187" s="47">
        <f>IF([1]Plugs!$FN181&gt;0,([1]Plugs!$FN181),(0))</f>
        <v>50</v>
      </c>
      <c r="M187" s="47">
        <f>IF([1]Plugs!$GL181&gt;0,([1]Plugs!$GL181),(0))</f>
        <v>50</v>
      </c>
      <c r="N187" s="47">
        <f>IF([1]Plugs!$HP181&gt;0,([1]Plugs!$HP181),(0))</f>
        <v>50</v>
      </c>
      <c r="O187" s="47">
        <f>IF([1]Plugs!$IN181&gt;0,([1]Plugs!$IN181),(0))</f>
        <v>50</v>
      </c>
      <c r="P187" s="47">
        <f>IF([1]Plugs!$JL181&gt;0,([1]Plugs!$JL181),(0))</f>
        <v>50</v>
      </c>
      <c r="Q187" s="59">
        <f>IF([1]Plugs!$KP181&gt;0,([1]Plugs!$KP181),(0))</f>
        <v>50</v>
      </c>
    </row>
    <row r="188" spans="2:17" x14ac:dyDescent="0.3">
      <c r="B188" s="38" t="s">
        <v>201</v>
      </c>
      <c r="C188" s="1">
        <v>72</v>
      </c>
      <c r="D188" s="54" t="s">
        <v>166</v>
      </c>
      <c r="E188" s="54"/>
      <c r="F188" s="47">
        <f>IF([1]Plugs!$AK182&gt;0,([1]Plugs!$AK182),(0))</f>
        <v>0</v>
      </c>
      <c r="G188" s="47">
        <f>IF([1]Plugs!$AK182&gt;0,([1]Plugs!$AK182),(0))</f>
        <v>0</v>
      </c>
      <c r="H188" s="47">
        <f>IF([1]Plugs!$BI182&gt;0,([1]Plugs!$BI182),(0))</f>
        <v>0</v>
      </c>
      <c r="I188" s="47">
        <f>IF([1]Plugs!$CM182&gt;0,([1]Plugs!$CM182),(0))</f>
        <v>0</v>
      </c>
      <c r="J188" s="47">
        <v>0</v>
      </c>
      <c r="K188" s="47">
        <f>IF([1]Plugs!$EP182&gt;0,([1]Plugs!$EP182),(0))</f>
        <v>0</v>
      </c>
      <c r="L188" s="47">
        <f>IF([1]Plugs!$FN182&gt;0,([1]Plugs!$FN182),(0))</f>
        <v>0</v>
      </c>
      <c r="M188" s="47">
        <f>IF([1]Plugs!$GL182&gt;0,([1]Plugs!$GL182),(0))</f>
        <v>0</v>
      </c>
      <c r="N188" s="47">
        <f>IF([1]Plugs!$HP182&gt;0,([1]Plugs!$HP182),(0))</f>
        <v>0</v>
      </c>
      <c r="O188" s="47">
        <f>IF([1]Plugs!$IN182&gt;0,([1]Plugs!$IN182),(0))</f>
        <v>0</v>
      </c>
      <c r="P188" s="47">
        <f>IF([1]Plugs!$JL182&gt;0,([1]Plugs!$JL182),(0))</f>
        <v>0</v>
      </c>
      <c r="Q188" s="59">
        <f>IF([1]Plugs!$KP182&gt;0,([1]Plugs!$KP182),(0))</f>
        <v>0</v>
      </c>
    </row>
    <row r="189" spans="2:17" x14ac:dyDescent="0.3">
      <c r="B189" s="36" t="s">
        <v>131</v>
      </c>
      <c r="C189" s="1">
        <v>50</v>
      </c>
      <c r="D189" s="54">
        <v>1.65</v>
      </c>
      <c r="E189" s="54"/>
      <c r="F189" s="47">
        <f>IF([1]Plugs!$AK183&gt;0,([1]Plugs!$AK183),(0))</f>
        <v>16</v>
      </c>
      <c r="G189" s="47">
        <f>IF([1]Plugs!$AK183&gt;0,([1]Plugs!$AK183),(0))</f>
        <v>16</v>
      </c>
      <c r="H189" s="47">
        <f>IF([1]Plugs!$BI183&gt;0,([1]Plugs!$BI183),(0))</f>
        <v>16</v>
      </c>
      <c r="I189" s="47">
        <f>IF([1]Plugs!$CM183&gt;0,([1]Plugs!$CM183),(0))</f>
        <v>31</v>
      </c>
      <c r="J189" s="47">
        <v>25</v>
      </c>
      <c r="K189" s="47">
        <f>IF([1]Plugs!$EP183&gt;0,([1]Plugs!$EP183),(0))</f>
        <v>25</v>
      </c>
      <c r="L189" s="47">
        <f>IF([1]Plugs!$FN183&gt;0,([1]Plugs!$FN183),(0))</f>
        <v>25</v>
      </c>
      <c r="M189" s="47">
        <f>IF([1]Plugs!$GL183&gt;0,([1]Plugs!$GL183),(0))</f>
        <v>25</v>
      </c>
      <c r="N189" s="47">
        <f>IF([1]Plugs!$HP183&gt;0,([1]Plugs!$HP183),(0))</f>
        <v>25</v>
      </c>
      <c r="O189" s="47">
        <f>IF([1]Plugs!$IN183&gt;0,([1]Plugs!$IN183),(0))</f>
        <v>25</v>
      </c>
      <c r="P189" s="47">
        <f>IF([1]Plugs!$JL183&gt;0,([1]Plugs!$JL183),(0))</f>
        <v>25</v>
      </c>
      <c r="Q189" s="59">
        <f>IF([1]Plugs!$KP183&gt;0,([1]Plugs!$KP183),(0))</f>
        <v>25</v>
      </c>
    </row>
    <row r="190" spans="2:17" x14ac:dyDescent="0.3">
      <c r="B190" s="36" t="s">
        <v>222</v>
      </c>
      <c r="C190" s="1">
        <v>50</v>
      </c>
      <c r="D190" s="54">
        <v>1.65</v>
      </c>
      <c r="E190" s="54"/>
      <c r="F190" s="47">
        <f>IF([1]Plugs!$AK184&gt;0,([1]Plugs!$AK184),(0))</f>
        <v>0</v>
      </c>
      <c r="G190" s="47">
        <f>IF([1]Plugs!$AK184&gt;0,([1]Plugs!$AK184),(0))</f>
        <v>0</v>
      </c>
      <c r="H190" s="47">
        <f>IF([1]Plugs!$BI184&gt;0,([1]Plugs!$BI184),(0))</f>
        <v>0</v>
      </c>
      <c r="I190" s="47">
        <f>IF([1]Plugs!$CM184&gt;0,([1]Plugs!$CM184),(0))</f>
        <v>32</v>
      </c>
      <c r="J190" s="47">
        <v>21</v>
      </c>
      <c r="K190" s="47">
        <f>IF([1]Plugs!$EP184&gt;0,([1]Plugs!$EP184),(0))</f>
        <v>21</v>
      </c>
      <c r="L190" s="47">
        <f>IF([1]Plugs!$FN184&gt;0,([1]Plugs!$FN184),(0))</f>
        <v>21</v>
      </c>
      <c r="M190" s="47">
        <f>IF([1]Plugs!$GL184&gt;0,([1]Plugs!$GL184),(0))</f>
        <v>21</v>
      </c>
      <c r="N190" s="47">
        <f>IF([1]Plugs!$HP184&gt;0,([1]Plugs!$HP184),(0))</f>
        <v>21</v>
      </c>
      <c r="O190" s="47">
        <f>IF([1]Plugs!$IN184&gt;0,([1]Plugs!$IN184),(0))</f>
        <v>21</v>
      </c>
      <c r="P190" s="47">
        <f>IF([1]Plugs!$JL184&gt;0,([1]Plugs!$JL184),(0))</f>
        <v>21</v>
      </c>
      <c r="Q190" s="59">
        <f>IF([1]Plugs!$KP184&gt;0,([1]Plugs!$KP184),(0))</f>
        <v>21</v>
      </c>
    </row>
    <row r="191" spans="2:17" x14ac:dyDescent="0.3">
      <c r="B191" s="36" t="s">
        <v>132</v>
      </c>
      <c r="C191" s="1">
        <v>50</v>
      </c>
      <c r="D191" s="55">
        <v>1.5</v>
      </c>
      <c r="E191" s="55"/>
      <c r="F191" s="47">
        <f>IF([1]Plugs!$AK185&gt;0,([1]Plugs!$AK185),(0))</f>
        <v>1</v>
      </c>
      <c r="G191" s="47">
        <f>IF([1]Plugs!$AK185&gt;0,([1]Plugs!$AK185),(0))</f>
        <v>1</v>
      </c>
      <c r="H191" s="47">
        <f>IF([1]Plugs!$BI185&gt;0,([1]Plugs!$BI185),(0))</f>
        <v>1</v>
      </c>
      <c r="I191" s="47">
        <f>IF([1]Plugs!$CM185&gt;0,([1]Plugs!$CM185),(0))</f>
        <v>1</v>
      </c>
      <c r="J191" s="47">
        <v>1</v>
      </c>
      <c r="K191" s="47">
        <f>IF([1]Plugs!$EP185&gt;0,([1]Plugs!$EP185),(0))</f>
        <v>0</v>
      </c>
      <c r="L191" s="47">
        <f>IF([1]Plugs!$FN185&gt;0,([1]Plugs!$FN185),(0))</f>
        <v>0</v>
      </c>
      <c r="M191" s="47">
        <f>IF([1]Plugs!$GL185&gt;0,([1]Plugs!$GL185),(0))</f>
        <v>0</v>
      </c>
      <c r="N191" s="47">
        <f>IF([1]Plugs!$HP185&gt;0,([1]Plugs!$HP185),(0))</f>
        <v>0</v>
      </c>
      <c r="O191" s="47">
        <f>IF([1]Plugs!$IN185&gt;0,([1]Plugs!$IN185),(0))</f>
        <v>0</v>
      </c>
      <c r="P191" s="47">
        <f>IF([1]Plugs!$JL185&gt;0,([1]Plugs!$JL185),(0))</f>
        <v>0</v>
      </c>
      <c r="Q191" s="59">
        <f>IF([1]Plugs!$KP185&gt;0,([1]Plugs!$KP185),(0))</f>
        <v>0</v>
      </c>
    </row>
    <row r="192" spans="2:17" x14ac:dyDescent="0.3">
      <c r="B192" s="36" t="s">
        <v>133</v>
      </c>
      <c r="C192" s="1">
        <v>50</v>
      </c>
      <c r="D192" s="55">
        <v>1.6</v>
      </c>
      <c r="E192" s="55"/>
      <c r="F192" s="47">
        <f>IF([1]Plugs!$AK186&gt;0,([1]Plugs!$AK186),(0))</f>
        <v>0</v>
      </c>
      <c r="G192" s="47">
        <f>IF([1]Plugs!$AK186&gt;0,([1]Plugs!$AK186),(0))</f>
        <v>0</v>
      </c>
      <c r="H192" s="47">
        <f>IF([1]Plugs!$BI186&gt;0,([1]Plugs!$BI186),(0))</f>
        <v>0</v>
      </c>
      <c r="I192" s="47">
        <f>IF([1]Plugs!$CM186&gt;0,([1]Plugs!$CM186),(0))</f>
        <v>0</v>
      </c>
      <c r="J192" s="47">
        <v>54</v>
      </c>
      <c r="K192" s="47">
        <f>IF([1]Plugs!$EP186&gt;0,([1]Plugs!$EP186),(0))</f>
        <v>68</v>
      </c>
      <c r="L192" s="47">
        <f>IF([1]Plugs!$FN186&gt;0,([1]Plugs!$FN186),(0))</f>
        <v>136</v>
      </c>
      <c r="M192" s="47">
        <f>IF([1]Plugs!$GL186&gt;0,([1]Plugs!$GL186),(0))</f>
        <v>174</v>
      </c>
      <c r="N192" s="47">
        <f>IF([1]Plugs!$HP186&gt;0,([1]Plugs!$HP186),(0))</f>
        <v>174</v>
      </c>
      <c r="O192" s="47">
        <f>IF([1]Plugs!$IN186&gt;0,([1]Plugs!$IN186),(0))</f>
        <v>174</v>
      </c>
      <c r="P192" s="47">
        <f>IF([1]Plugs!$JL186&gt;0,([1]Plugs!$JL186),(0))</f>
        <v>174</v>
      </c>
      <c r="Q192" s="59">
        <f>IF([1]Plugs!$KP186&gt;0,([1]Plugs!$KP186),(0))</f>
        <v>174</v>
      </c>
    </row>
    <row r="193" spans="2:17" x14ac:dyDescent="0.3">
      <c r="B193" s="45" t="s">
        <v>208</v>
      </c>
      <c r="C193" s="1">
        <v>50</v>
      </c>
      <c r="D193" s="55">
        <v>2.5</v>
      </c>
      <c r="E193" s="55"/>
      <c r="F193" s="47">
        <f>IF([1]Plugs!$AK187&gt;0,([1]Plugs!$AK187),(0))</f>
        <v>0</v>
      </c>
      <c r="G193" s="47">
        <f>IF([1]Plugs!$AK187&gt;0,([1]Plugs!$AK187),(0))</f>
        <v>0</v>
      </c>
      <c r="H193" s="47">
        <f>IF([1]Plugs!$BI187&gt;0,([1]Plugs!$BI187),(0))</f>
        <v>0</v>
      </c>
      <c r="I193" s="47">
        <f>IF([1]Plugs!$CM187&gt;0,([1]Plugs!$CM187),(0))</f>
        <v>0</v>
      </c>
      <c r="J193" s="47">
        <v>0</v>
      </c>
      <c r="K193" s="47">
        <f>IF([1]Plugs!$EP187&gt;0,([1]Plugs!$EP187),(0))</f>
        <v>0</v>
      </c>
      <c r="L193" s="47">
        <f>IF([1]Plugs!$FN187&gt;0,([1]Plugs!$FN187),(0))</f>
        <v>0</v>
      </c>
      <c r="M193" s="47">
        <f>IF([1]Plugs!$GL187&gt;0,([1]Plugs!$GL187),(0))</f>
        <v>0</v>
      </c>
      <c r="N193" s="47">
        <f>IF([1]Plugs!$HP187&gt;0,([1]Plugs!$HP187),(0))</f>
        <v>0</v>
      </c>
      <c r="O193" s="47">
        <f>IF([1]Plugs!$IN187&gt;0,([1]Plugs!$IN187),(0))</f>
        <v>0</v>
      </c>
      <c r="P193" s="47">
        <f>IF([1]Plugs!$JL187&gt;0,([1]Plugs!$JL187),(0))</f>
        <v>0</v>
      </c>
      <c r="Q193" s="59">
        <f>IF([1]Plugs!$KP187&gt;0,([1]Plugs!$KP187),(0))</f>
        <v>0</v>
      </c>
    </row>
    <row r="194" spans="2:17" x14ac:dyDescent="0.3">
      <c r="B194" s="38" t="s">
        <v>209</v>
      </c>
      <c r="C194" s="1">
        <v>50</v>
      </c>
      <c r="D194" s="54">
        <v>2.2999999999999998</v>
      </c>
      <c r="E194" s="54"/>
      <c r="F194" s="47">
        <f>IF([1]Plugs!$AK188&gt;0,([1]Plugs!$AK188),(0))</f>
        <v>0</v>
      </c>
      <c r="G194" s="47">
        <f>IF([1]Plugs!$AK188&gt;0,([1]Plugs!$AK188),(0))</f>
        <v>0</v>
      </c>
      <c r="H194" s="47">
        <f>IF([1]Plugs!$BI188&gt;0,([1]Plugs!$BI188),(0))</f>
        <v>0</v>
      </c>
      <c r="I194" s="47">
        <f>IF([1]Plugs!$CM188&gt;0,([1]Plugs!$CM188),(0))</f>
        <v>21</v>
      </c>
      <c r="J194" s="47">
        <v>21</v>
      </c>
      <c r="K194" s="47">
        <f>IF([1]Plugs!$EP188&gt;0,([1]Plugs!$EP188),(0))</f>
        <v>11</v>
      </c>
      <c r="L194" s="47">
        <f>IF([1]Plugs!$FN188&gt;0,([1]Plugs!$FN188),(0))</f>
        <v>0</v>
      </c>
      <c r="M194" s="47">
        <f>IF([1]Plugs!$GL188&gt;0,([1]Plugs!$GL188),(0))</f>
        <v>0</v>
      </c>
      <c r="N194" s="47">
        <f>IF([1]Plugs!$HP188&gt;0,([1]Plugs!$HP188),(0))</f>
        <v>0</v>
      </c>
      <c r="O194" s="47">
        <f>IF([1]Plugs!$IN188&gt;0,([1]Plugs!$IN188),(0))</f>
        <v>0</v>
      </c>
      <c r="P194" s="47">
        <f>IF([1]Plugs!$JL188&gt;0,([1]Plugs!$JL188),(0))</f>
        <v>0</v>
      </c>
      <c r="Q194" s="59">
        <f>IF([1]Plugs!$KP188&gt;0,([1]Plugs!$KP188),(0))</f>
        <v>0</v>
      </c>
    </row>
    <row r="195" spans="2:17" x14ac:dyDescent="0.3">
      <c r="B195" s="38" t="s">
        <v>202</v>
      </c>
      <c r="C195" s="1">
        <v>50</v>
      </c>
      <c r="D195" s="54" t="s">
        <v>242</v>
      </c>
      <c r="E195" s="54"/>
      <c r="F195" s="47">
        <f>IF([1]Plugs!$AK189&gt;0,([1]Plugs!$AK189),(0))</f>
        <v>0</v>
      </c>
      <c r="G195" s="47">
        <f>IF([1]Plugs!$AK189&gt;0,([1]Plugs!$AK189),(0))</f>
        <v>0</v>
      </c>
      <c r="H195" s="47">
        <f>IF([1]Plugs!$BI189&gt;0,([1]Plugs!$BI189),(0))</f>
        <v>0</v>
      </c>
      <c r="I195" s="47">
        <f>IF([1]Plugs!$CM189&gt;0,([1]Plugs!$CM189),(0))</f>
        <v>0</v>
      </c>
      <c r="J195" s="47">
        <v>0</v>
      </c>
      <c r="K195" s="47">
        <f>IF([1]Plugs!$EP189&gt;0,([1]Plugs!$EP189),(0))</f>
        <v>106</v>
      </c>
      <c r="L195" s="47">
        <f>IF([1]Plugs!$FN189&gt;0,([1]Plugs!$FN189),(0))</f>
        <v>79</v>
      </c>
      <c r="M195" s="47">
        <f>IF([1]Plugs!$GL189&gt;0,([1]Plugs!$GL189),(0))</f>
        <v>79</v>
      </c>
      <c r="N195" s="47">
        <f>IF([1]Plugs!$HP189&gt;0,([1]Plugs!$HP189),(0))</f>
        <v>79</v>
      </c>
      <c r="O195" s="47">
        <f>IF([1]Plugs!$IN189&gt;0,([1]Plugs!$IN189),(0))</f>
        <v>79</v>
      </c>
      <c r="P195" s="47">
        <f>IF([1]Plugs!$JL189&gt;0,([1]Plugs!$JL189),(0))</f>
        <v>79</v>
      </c>
      <c r="Q195" s="59">
        <f>IF([1]Plugs!$KP189&gt;0,([1]Plugs!$KP189),(0))</f>
        <v>79</v>
      </c>
    </row>
    <row r="196" spans="2:17" x14ac:dyDescent="0.3">
      <c r="B196" s="36" t="s">
        <v>134</v>
      </c>
      <c r="C196" s="1">
        <v>50</v>
      </c>
      <c r="D196" s="54">
        <v>2.2999999999999998</v>
      </c>
      <c r="E196" s="54"/>
      <c r="F196" s="47">
        <f>IF([1]Plugs!$AK190&gt;0,([1]Plugs!$AK190),(0))</f>
        <v>23</v>
      </c>
      <c r="G196" s="47">
        <f>IF([1]Plugs!$AK190&gt;0,([1]Plugs!$AK190),(0))</f>
        <v>23</v>
      </c>
      <c r="H196" s="47">
        <f>IF([1]Plugs!$BI190&gt;0,([1]Plugs!$BI190),(0))</f>
        <v>23</v>
      </c>
      <c r="I196" s="47">
        <f>IF([1]Plugs!$CM190&gt;0,([1]Plugs!$CM190),(0))</f>
        <v>23</v>
      </c>
      <c r="J196" s="47">
        <v>3</v>
      </c>
      <c r="K196" s="47">
        <f>IF([1]Plugs!$EP190&gt;0,([1]Plugs!$EP190),(0))</f>
        <v>71</v>
      </c>
      <c r="L196" s="47">
        <f>IF([1]Plugs!$FN190&gt;0,([1]Plugs!$FN190),(0))</f>
        <v>63</v>
      </c>
      <c r="M196" s="47">
        <f>IF([1]Plugs!$GL190&gt;0,([1]Plugs!$GL190),(0))</f>
        <v>63</v>
      </c>
      <c r="N196" s="47">
        <f>IF([1]Plugs!$HP190&gt;0,([1]Plugs!$HP190),(0))</f>
        <v>63</v>
      </c>
      <c r="O196" s="47">
        <f>IF([1]Plugs!$IN190&gt;0,([1]Plugs!$IN190),(0))</f>
        <v>63</v>
      </c>
      <c r="P196" s="47">
        <f>IF([1]Plugs!$JL190&gt;0,([1]Plugs!$JL190),(0))</f>
        <v>63</v>
      </c>
      <c r="Q196" s="59">
        <f>IF([1]Plugs!$KP190&gt;0,([1]Plugs!$KP190),(0))</f>
        <v>63</v>
      </c>
    </row>
    <row r="197" spans="2:17" x14ac:dyDescent="0.3">
      <c r="B197" s="38" t="s">
        <v>203</v>
      </c>
      <c r="C197" s="1">
        <v>50</v>
      </c>
      <c r="D197" s="54" t="s">
        <v>243</v>
      </c>
      <c r="E197" s="54"/>
      <c r="F197" s="47">
        <f>IF([1]Plugs!$AK191&gt;0,([1]Plugs!$AK191),(0))</f>
        <v>2</v>
      </c>
      <c r="G197" s="47">
        <f>IF([1]Plugs!$AK191&gt;0,([1]Plugs!$AK191),(0))</f>
        <v>2</v>
      </c>
      <c r="H197" s="47">
        <f>IF([1]Plugs!$BI191&gt;0,([1]Plugs!$BI191),(0))</f>
        <v>2</v>
      </c>
      <c r="I197" s="47">
        <f>IF([1]Plugs!$CM191&gt;0,([1]Plugs!$CM191),(0))</f>
        <v>2</v>
      </c>
      <c r="J197" s="47">
        <v>0</v>
      </c>
      <c r="K197" s="47">
        <f>IF([1]Plugs!$EP191&gt;0,([1]Plugs!$EP191),(0))</f>
        <v>8</v>
      </c>
      <c r="L197" s="47">
        <f>IF([1]Plugs!$FN191&gt;0,([1]Plugs!$FN191),(0))</f>
        <v>8</v>
      </c>
      <c r="M197" s="47">
        <f>IF([1]Plugs!$GL191&gt;0,([1]Plugs!$GL191),(0))</f>
        <v>8</v>
      </c>
      <c r="N197" s="47">
        <f>IF([1]Plugs!$HP191&gt;0,([1]Plugs!$HP191),(0))</f>
        <v>8</v>
      </c>
      <c r="O197" s="47">
        <f>IF([1]Plugs!$IN191&gt;0,([1]Plugs!$IN191),(0))</f>
        <v>8</v>
      </c>
      <c r="P197" s="47">
        <f>IF([1]Plugs!$JL191&gt;0,([1]Plugs!$JL191),(0))</f>
        <v>8</v>
      </c>
      <c r="Q197" s="59">
        <f>IF([1]Plugs!$KP191&gt;0,([1]Plugs!$KP191),(0))</f>
        <v>8</v>
      </c>
    </row>
    <row r="198" spans="2:17" x14ac:dyDescent="0.3">
      <c r="B198" s="36" t="s">
        <v>135</v>
      </c>
      <c r="C198" s="1">
        <v>50</v>
      </c>
      <c r="D198" s="54">
        <v>1.85</v>
      </c>
      <c r="E198" s="54"/>
      <c r="F198" s="47">
        <f>IF([1]Plugs!$AK192&gt;0,([1]Plugs!$AK192),(0))</f>
        <v>0</v>
      </c>
      <c r="G198" s="47">
        <f>IF([1]Plugs!$AK192&gt;0,([1]Plugs!$AK192),(0))</f>
        <v>0</v>
      </c>
      <c r="H198" s="47">
        <f>IF([1]Plugs!$BI192&gt;0,([1]Plugs!$BI192),(0))</f>
        <v>0</v>
      </c>
      <c r="I198" s="47">
        <f>IF([1]Plugs!$CM192&gt;0,([1]Plugs!$CM192),(0))</f>
        <v>0</v>
      </c>
      <c r="J198" s="47">
        <v>0</v>
      </c>
      <c r="K198" s="47">
        <f>IF([1]Plugs!$EP192&gt;0,([1]Plugs!$EP192),(0))</f>
        <v>0</v>
      </c>
      <c r="L198" s="47">
        <f>IF([1]Plugs!$FN192&gt;0,([1]Plugs!$FN192),(0))</f>
        <v>0</v>
      </c>
      <c r="M198" s="47">
        <f>IF([1]Plugs!$GL192&gt;0,([1]Plugs!$GL192),(0))</f>
        <v>0</v>
      </c>
      <c r="N198" s="47">
        <f>IF([1]Plugs!$HP192&gt;0,([1]Plugs!$HP192),(0))</f>
        <v>0</v>
      </c>
      <c r="O198" s="47">
        <f>IF([1]Plugs!$IN192&gt;0,([1]Plugs!$IN192),(0))</f>
        <v>0</v>
      </c>
      <c r="P198" s="47">
        <f>IF([1]Plugs!$JL192&gt;0,([1]Plugs!$JL192),(0))</f>
        <v>0</v>
      </c>
      <c r="Q198" s="59">
        <f>IF([1]Plugs!$KP192&gt;0,([1]Plugs!$KP192),(0))</f>
        <v>0</v>
      </c>
    </row>
    <row r="199" spans="2:17" x14ac:dyDescent="0.3">
      <c r="B199" s="36" t="s">
        <v>136</v>
      </c>
      <c r="C199" s="1">
        <v>50</v>
      </c>
      <c r="D199" s="55">
        <v>1.6</v>
      </c>
      <c r="E199" s="55"/>
      <c r="F199" s="47">
        <f>IF([1]Plugs!$AK193&gt;0,([1]Plugs!$AK193),(0))</f>
        <v>0</v>
      </c>
      <c r="G199" s="47">
        <f>IF([1]Plugs!$AK193&gt;0,([1]Plugs!$AK193),(0))</f>
        <v>0</v>
      </c>
      <c r="H199" s="47">
        <f>IF([1]Plugs!$BI193&gt;0,([1]Plugs!$BI193),(0))</f>
        <v>0</v>
      </c>
      <c r="I199" s="47">
        <f>IF([1]Plugs!$CM193&gt;0,([1]Plugs!$CM193),(0))</f>
        <v>0</v>
      </c>
      <c r="J199" s="47">
        <v>0</v>
      </c>
      <c r="K199" s="47">
        <f>IF([1]Plugs!$EP193&gt;0,([1]Plugs!$EP193),(0))</f>
        <v>0</v>
      </c>
      <c r="L199" s="47">
        <f>IF([1]Plugs!$FN193&gt;0,([1]Plugs!$FN193),(0))</f>
        <v>0</v>
      </c>
      <c r="M199" s="47">
        <f>IF([1]Plugs!$GL193&gt;0,([1]Plugs!$GL193),(0))</f>
        <v>0</v>
      </c>
      <c r="N199" s="47">
        <f>IF([1]Plugs!$HP193&gt;0,([1]Plugs!$HP193),(0))</f>
        <v>0</v>
      </c>
      <c r="O199" s="47">
        <f>IF([1]Plugs!$IN193&gt;0,([1]Plugs!$IN193),(0))</f>
        <v>0</v>
      </c>
      <c r="P199" s="47">
        <f>IF([1]Plugs!$JL193&gt;0,([1]Plugs!$JL193),(0))</f>
        <v>0</v>
      </c>
      <c r="Q199" s="59">
        <f>IF([1]Plugs!$KP193&gt;0,([1]Plugs!$KP193),(0))</f>
        <v>0</v>
      </c>
    </row>
    <row r="200" spans="2:17" x14ac:dyDescent="0.3">
      <c r="B200" s="36" t="s">
        <v>137</v>
      </c>
      <c r="C200" s="1">
        <v>50</v>
      </c>
      <c r="D200" s="55">
        <v>1.6</v>
      </c>
      <c r="E200" s="55"/>
      <c r="F200" s="47">
        <f>IF([1]Plugs!$AK194&gt;0,([1]Plugs!$AK194),(0))</f>
        <v>0</v>
      </c>
      <c r="G200" s="47">
        <f>IF([1]Plugs!$AK194&gt;0,([1]Plugs!$AK194),(0))</f>
        <v>0</v>
      </c>
      <c r="H200" s="47">
        <f>IF([1]Plugs!$BI194&gt;0,([1]Plugs!$BI194),(0))</f>
        <v>0</v>
      </c>
      <c r="I200" s="47">
        <f>IF([1]Plugs!$CM194&gt;0,([1]Plugs!$CM194),(0))</f>
        <v>0</v>
      </c>
      <c r="J200" s="47">
        <v>0</v>
      </c>
      <c r="K200" s="47">
        <f>IF([1]Plugs!$EP194&gt;0,([1]Plugs!$EP194),(0))</f>
        <v>0</v>
      </c>
      <c r="L200" s="47">
        <f>IF([1]Plugs!$FN194&gt;0,([1]Plugs!$FN194),(0))</f>
        <v>0</v>
      </c>
      <c r="M200" s="47">
        <f>IF([1]Plugs!$GL194&gt;0,([1]Plugs!$GL194),(0))</f>
        <v>0</v>
      </c>
      <c r="N200" s="47">
        <f>IF([1]Plugs!$HP194&gt;0,([1]Plugs!$HP194),(0))</f>
        <v>0</v>
      </c>
      <c r="O200" s="47">
        <f>IF([1]Plugs!$IN194&gt;0,([1]Plugs!$IN194),(0))</f>
        <v>0</v>
      </c>
      <c r="P200" s="47">
        <f>IF([1]Plugs!$JL194&gt;0,([1]Plugs!$JL194),(0))</f>
        <v>0</v>
      </c>
      <c r="Q200" s="59">
        <f>IF([1]Plugs!$KP194&gt;0,([1]Plugs!$KP194),(0))</f>
        <v>0</v>
      </c>
    </row>
    <row r="201" spans="2:17" x14ac:dyDescent="0.3">
      <c r="B201" s="36" t="s">
        <v>138</v>
      </c>
      <c r="C201" s="1">
        <v>50</v>
      </c>
      <c r="D201" s="55">
        <v>1.6</v>
      </c>
      <c r="E201" s="55"/>
      <c r="F201" s="47">
        <f>IF([1]Plugs!$AK195&gt;0,([1]Plugs!$AK195),(0))</f>
        <v>0</v>
      </c>
      <c r="G201" s="47">
        <f>IF([1]Plugs!$AK195&gt;0,([1]Plugs!$AK195),(0))</f>
        <v>0</v>
      </c>
      <c r="H201" s="47">
        <f>IF([1]Plugs!$BI195&gt;0,([1]Plugs!$BI195),(0))</f>
        <v>0</v>
      </c>
      <c r="I201" s="47">
        <f>IF([1]Plugs!$CM195&gt;0,([1]Plugs!$CM195),(0))</f>
        <v>0</v>
      </c>
      <c r="J201" s="47">
        <v>0</v>
      </c>
      <c r="K201" s="47">
        <f>IF([1]Plugs!$EP195&gt;0,([1]Plugs!$EP195),(0))</f>
        <v>0</v>
      </c>
      <c r="L201" s="47">
        <f>IF([1]Plugs!$FN195&gt;0,([1]Plugs!$FN195),(0))</f>
        <v>0</v>
      </c>
      <c r="M201" s="47">
        <f>IF([1]Plugs!$GL195&gt;0,([1]Plugs!$GL195),(0))</f>
        <v>0</v>
      </c>
      <c r="N201" s="47">
        <f>IF([1]Plugs!$HP195&gt;0,([1]Plugs!$HP195),(0))</f>
        <v>0</v>
      </c>
      <c r="O201" s="47">
        <f>IF([1]Plugs!$IN195&gt;0,([1]Plugs!$IN195),(0))</f>
        <v>0</v>
      </c>
      <c r="P201" s="47">
        <f>IF([1]Plugs!$JL195&gt;0,([1]Plugs!$JL195),(0))</f>
        <v>0</v>
      </c>
      <c r="Q201" s="59">
        <f>IF([1]Plugs!$KP195&gt;0,([1]Plugs!$KP195),(0))</f>
        <v>0</v>
      </c>
    </row>
    <row r="202" spans="2:17" x14ac:dyDescent="0.3">
      <c r="B202" s="36" t="s">
        <v>139</v>
      </c>
      <c r="C202" s="1">
        <v>50</v>
      </c>
      <c r="D202" s="54">
        <v>1.85</v>
      </c>
      <c r="E202" s="54"/>
      <c r="F202" s="47">
        <f>IF([1]Plugs!$AK196&gt;0,([1]Plugs!$AK196),(0))</f>
        <v>0</v>
      </c>
      <c r="G202" s="47">
        <f>IF([1]Plugs!$AK196&gt;0,([1]Plugs!$AK196),(0))</f>
        <v>0</v>
      </c>
      <c r="H202" s="47">
        <f>IF([1]Plugs!$BI196&gt;0,([1]Plugs!$BI196),(0))</f>
        <v>219</v>
      </c>
      <c r="I202" s="47">
        <f>IF([1]Plugs!$CM196&gt;0,([1]Plugs!$CM196),(0))</f>
        <v>219</v>
      </c>
      <c r="J202" s="47">
        <v>337</v>
      </c>
      <c r="K202" s="47">
        <f>IF([1]Plugs!$EP196&gt;0,([1]Plugs!$EP196),(0))</f>
        <v>291</v>
      </c>
      <c r="L202" s="47">
        <f>IF([1]Plugs!$FN196&gt;0,([1]Plugs!$FN196),(0))</f>
        <v>236</v>
      </c>
      <c r="M202" s="47">
        <f>IF([1]Plugs!$GL196&gt;0,([1]Plugs!$GL196),(0))</f>
        <v>236</v>
      </c>
      <c r="N202" s="47">
        <f>IF([1]Plugs!$HP196&gt;0,([1]Plugs!$HP196),(0))</f>
        <v>236</v>
      </c>
      <c r="O202" s="47">
        <f>IF([1]Plugs!$IN196&gt;0,([1]Plugs!$IN196),(0))</f>
        <v>236</v>
      </c>
      <c r="P202" s="47">
        <f>IF([1]Plugs!$JL196&gt;0,([1]Plugs!$JL196),(0))</f>
        <v>236</v>
      </c>
      <c r="Q202" s="59">
        <f>IF([1]Plugs!$KP196&gt;0,([1]Plugs!$KP196),(0))</f>
        <v>236</v>
      </c>
    </row>
    <row r="203" spans="2:17" x14ac:dyDescent="0.3">
      <c r="B203" s="36" t="s">
        <v>140</v>
      </c>
      <c r="C203" s="1">
        <v>50</v>
      </c>
      <c r="D203" s="54">
        <v>1.85</v>
      </c>
      <c r="E203" s="54"/>
      <c r="F203" s="47">
        <f>IF([1]Plugs!$AK197&gt;0,([1]Plugs!$AK197),(0))</f>
        <v>5</v>
      </c>
      <c r="G203" s="47">
        <f>IF([1]Plugs!$AK197&gt;0,([1]Plugs!$AK197),(0))</f>
        <v>5</v>
      </c>
      <c r="H203" s="47">
        <f>IF([1]Plugs!$BI197&gt;0,([1]Plugs!$BI197),(0))</f>
        <v>5</v>
      </c>
      <c r="I203" s="47">
        <f>IF([1]Plugs!$CM197&gt;0,([1]Plugs!$CM197),(0))</f>
        <v>5</v>
      </c>
      <c r="J203" s="47">
        <v>5</v>
      </c>
      <c r="K203" s="47">
        <f>IF([1]Plugs!$EP197&gt;0,([1]Plugs!$EP197),(0))</f>
        <v>5</v>
      </c>
      <c r="L203" s="47">
        <f>IF([1]Plugs!$FN197&gt;0,([1]Plugs!$FN197),(0))</f>
        <v>5</v>
      </c>
      <c r="M203" s="47">
        <f>IF([1]Plugs!$GL197&gt;0,([1]Plugs!$GL197),(0))</f>
        <v>5</v>
      </c>
      <c r="N203" s="47">
        <f>IF([1]Plugs!$HP197&gt;0,([1]Plugs!$HP197),(0))</f>
        <v>5</v>
      </c>
      <c r="O203" s="47">
        <f>IF([1]Plugs!$IN197&gt;0,([1]Plugs!$IN197),(0))</f>
        <v>5</v>
      </c>
      <c r="P203" s="47">
        <f>IF([1]Plugs!$JL197&gt;0,([1]Plugs!$JL197),(0))</f>
        <v>5</v>
      </c>
      <c r="Q203" s="59">
        <f>IF([1]Plugs!$KP197&gt;0,([1]Plugs!$KP197),(0))</f>
        <v>5</v>
      </c>
    </row>
    <row r="204" spans="2:17" x14ac:dyDescent="0.3">
      <c r="B204" s="36" t="s">
        <v>141</v>
      </c>
      <c r="C204" s="1">
        <v>50</v>
      </c>
      <c r="D204" s="54">
        <v>1.85</v>
      </c>
      <c r="E204" s="54"/>
      <c r="F204" s="47">
        <f>IF([1]Plugs!$AK198&gt;0,([1]Plugs!$AK198),(0))</f>
        <v>5</v>
      </c>
      <c r="G204" s="47">
        <f>IF([1]Plugs!$AK198&gt;0,([1]Plugs!$AK198),(0))</f>
        <v>5</v>
      </c>
      <c r="H204" s="47">
        <f>IF([1]Plugs!$BI198&gt;0,([1]Plugs!$BI198),(0))</f>
        <v>5</v>
      </c>
      <c r="I204" s="47">
        <f>IF([1]Plugs!$CM198&gt;0,([1]Plugs!$CM198),(0))</f>
        <v>5</v>
      </c>
      <c r="J204" s="47">
        <v>5</v>
      </c>
      <c r="K204" s="47">
        <f>IF([1]Plugs!$EP198&gt;0,([1]Plugs!$EP198),(0))</f>
        <v>5</v>
      </c>
      <c r="L204" s="47">
        <f>IF([1]Plugs!$FN198&gt;0,([1]Plugs!$FN198),(0))</f>
        <v>5</v>
      </c>
      <c r="M204" s="47">
        <f>IF([1]Plugs!$GL198&gt;0,([1]Plugs!$GL198),(0))</f>
        <v>5</v>
      </c>
      <c r="N204" s="47">
        <f>IF([1]Plugs!$HP198&gt;0,([1]Plugs!$HP198),(0))</f>
        <v>5</v>
      </c>
      <c r="O204" s="47">
        <f>IF([1]Plugs!$IN198&gt;0,([1]Plugs!$IN198),(0))</f>
        <v>5</v>
      </c>
      <c r="P204" s="47">
        <f>IF([1]Plugs!$JL198&gt;0,([1]Plugs!$JL198),(0))</f>
        <v>5</v>
      </c>
      <c r="Q204" s="59">
        <f>IF([1]Plugs!$KP198&gt;0,([1]Plugs!$KP198),(0))</f>
        <v>5</v>
      </c>
    </row>
    <row r="205" spans="2:17" x14ac:dyDescent="0.3">
      <c r="B205" s="36" t="s">
        <v>142</v>
      </c>
      <c r="C205" s="1">
        <v>50</v>
      </c>
      <c r="D205" s="54">
        <v>1.8</v>
      </c>
      <c r="E205" s="54"/>
      <c r="F205" s="47">
        <f>IF([1]Plugs!$AK199&gt;0,([1]Plugs!$AK199),(0))</f>
        <v>0</v>
      </c>
      <c r="G205" s="47">
        <f>IF([1]Plugs!$AK199&gt;0,([1]Plugs!$AK199),(0))</f>
        <v>0</v>
      </c>
      <c r="H205" s="47">
        <f>IF([1]Plugs!$BI199&gt;0,([1]Plugs!$BI199),(0))</f>
        <v>0</v>
      </c>
      <c r="I205" s="47">
        <f>IF([1]Plugs!$CM199&gt;0,([1]Plugs!$CM199),(0))</f>
        <v>0</v>
      </c>
      <c r="J205" s="47">
        <v>38</v>
      </c>
      <c r="K205" s="47">
        <f>IF([1]Plugs!$EP199&gt;0,([1]Plugs!$EP199),(0))</f>
        <v>0</v>
      </c>
      <c r="L205" s="47">
        <f>IF([1]Plugs!$FN199&gt;0,([1]Plugs!$FN199),(0))</f>
        <v>44</v>
      </c>
      <c r="M205" s="47">
        <f>IF([1]Plugs!$GL199&gt;0,([1]Plugs!$GL199),(0))</f>
        <v>44</v>
      </c>
      <c r="N205" s="47">
        <f>IF([1]Plugs!$HP199&gt;0,([1]Plugs!$HP199),(0))</f>
        <v>44</v>
      </c>
      <c r="O205" s="47">
        <f>IF([1]Plugs!$IN199&gt;0,([1]Plugs!$IN199),(0))</f>
        <v>44</v>
      </c>
      <c r="P205" s="47">
        <f>IF([1]Plugs!$JL199&gt;0,([1]Plugs!$JL199),(0))</f>
        <v>44</v>
      </c>
      <c r="Q205" s="59">
        <f>IF([1]Plugs!$KP199&gt;0,([1]Plugs!$KP199),(0))</f>
        <v>44</v>
      </c>
    </row>
    <row r="206" spans="2:17" x14ac:dyDescent="0.3">
      <c r="B206" s="36" t="s">
        <v>143</v>
      </c>
      <c r="C206" s="1">
        <v>50</v>
      </c>
      <c r="D206" s="55">
        <v>1.5</v>
      </c>
      <c r="E206" s="55"/>
      <c r="F206" s="47">
        <f>IF([1]Plugs!$AK200&gt;0,([1]Plugs!$AK200),(0))</f>
        <v>0</v>
      </c>
      <c r="G206" s="47">
        <f>IF([1]Plugs!$AK200&gt;0,([1]Plugs!$AK200),(0))</f>
        <v>0</v>
      </c>
      <c r="H206" s="47">
        <f>IF([1]Plugs!$BI200&gt;0,([1]Plugs!$BI200),(0))</f>
        <v>0</v>
      </c>
      <c r="I206" s="47">
        <f>IF([1]Plugs!$CM200&gt;0,([1]Plugs!$CM200),(0))</f>
        <v>0</v>
      </c>
      <c r="J206" s="47">
        <v>14</v>
      </c>
      <c r="K206" s="47">
        <f>IF([1]Plugs!$EP200&gt;0,([1]Plugs!$EP200),(0))</f>
        <v>0</v>
      </c>
      <c r="L206" s="47">
        <f>IF([1]Plugs!$FN200&gt;0,([1]Plugs!$FN200),(0))</f>
        <v>0</v>
      </c>
      <c r="M206" s="47">
        <f>IF([1]Plugs!$GL200&gt;0,([1]Plugs!$GL200),(0))</f>
        <v>10</v>
      </c>
      <c r="N206" s="47">
        <f>IF([1]Plugs!$HP200&gt;0,([1]Plugs!$HP200),(0))</f>
        <v>10</v>
      </c>
      <c r="O206" s="47">
        <f>IF([1]Plugs!$IN200&gt;0,([1]Plugs!$IN200),(0))</f>
        <v>10</v>
      </c>
      <c r="P206" s="47">
        <f>IF([1]Plugs!$JL200&gt;0,([1]Plugs!$JL200),(0))</f>
        <v>10</v>
      </c>
      <c r="Q206" s="59">
        <f>IF([1]Plugs!$KP200&gt;0,([1]Plugs!$KP200),(0))</f>
        <v>10</v>
      </c>
    </row>
    <row r="207" spans="2:17" x14ac:dyDescent="0.3">
      <c r="B207" s="36" t="s">
        <v>144</v>
      </c>
      <c r="C207" s="1">
        <v>50</v>
      </c>
      <c r="D207" s="54">
        <v>1.85</v>
      </c>
      <c r="E207" s="54"/>
      <c r="F207" s="47">
        <f>IF([1]Plugs!$AK201&gt;0,([1]Plugs!$AK201),(0))</f>
        <v>7</v>
      </c>
      <c r="G207" s="47">
        <f>IF([1]Plugs!$AK201&gt;0,([1]Plugs!$AK201),(0))</f>
        <v>7</v>
      </c>
      <c r="H207" s="47">
        <f>IF([1]Plugs!$BI201&gt;0,([1]Plugs!$BI201),(0))</f>
        <v>7</v>
      </c>
      <c r="I207" s="47">
        <f>IF([1]Plugs!$CM201&gt;0,([1]Plugs!$CM201),(0))</f>
        <v>0</v>
      </c>
      <c r="J207" s="47">
        <v>0</v>
      </c>
      <c r="K207" s="47">
        <f>IF([1]Plugs!$EP201&gt;0,([1]Plugs!$EP201),(0))</f>
        <v>0</v>
      </c>
      <c r="L207" s="47">
        <f>IF([1]Plugs!$FN201&gt;0,([1]Plugs!$FN201),(0))</f>
        <v>0</v>
      </c>
      <c r="M207" s="47">
        <f>IF([1]Plugs!$GL201&gt;0,([1]Plugs!$GL201),(0))</f>
        <v>0</v>
      </c>
      <c r="N207" s="47">
        <f>IF([1]Plugs!$HP201&gt;0,([1]Plugs!$HP201),(0))</f>
        <v>0</v>
      </c>
      <c r="O207" s="47">
        <f>IF([1]Plugs!$IN201&gt;0,([1]Plugs!$IN201),(0))</f>
        <v>0</v>
      </c>
      <c r="P207" s="47">
        <f>IF([1]Plugs!$JL201&gt;0,([1]Plugs!$JL201),(0))</f>
        <v>0</v>
      </c>
      <c r="Q207" s="59">
        <f>IF([1]Plugs!$KP201&gt;0,([1]Plugs!$KP201),(0))</f>
        <v>0</v>
      </c>
    </row>
    <row r="208" spans="2:17" x14ac:dyDescent="0.3">
      <c r="B208" s="36" t="s">
        <v>145</v>
      </c>
      <c r="C208" s="1">
        <v>50</v>
      </c>
      <c r="D208" s="54">
        <v>1.85</v>
      </c>
      <c r="E208" s="54"/>
      <c r="F208" s="47">
        <f>IF([1]Plugs!$AK202&gt;0,([1]Plugs!$AK202),(0))</f>
        <v>0</v>
      </c>
      <c r="G208" s="47">
        <f>IF([1]Plugs!$AK202&gt;0,([1]Plugs!$AK202),(0))</f>
        <v>0</v>
      </c>
      <c r="H208" s="47">
        <f>IF([1]Plugs!$BI202&gt;0,([1]Plugs!$BI202),(0))</f>
        <v>0</v>
      </c>
      <c r="I208" s="47">
        <f>IF([1]Plugs!$CM202&gt;0,([1]Plugs!$CM202),(0))</f>
        <v>0</v>
      </c>
      <c r="J208" s="47">
        <v>0</v>
      </c>
      <c r="K208" s="47">
        <f>IF([1]Plugs!$EP202&gt;0,([1]Plugs!$EP202),(0))</f>
        <v>0</v>
      </c>
      <c r="L208" s="47">
        <f>IF([1]Plugs!$FN202&gt;0,([1]Plugs!$FN202),(0))</f>
        <v>0</v>
      </c>
      <c r="M208" s="47">
        <f>IF([1]Plugs!$GL202&gt;0,([1]Plugs!$GL202),(0))</f>
        <v>0</v>
      </c>
      <c r="N208" s="47">
        <f>IF([1]Plugs!$HP202&gt;0,([1]Plugs!$HP202),(0))</f>
        <v>0</v>
      </c>
      <c r="O208" s="47">
        <f>IF([1]Plugs!$IN202&gt;0,([1]Plugs!$IN202),(0))</f>
        <v>0</v>
      </c>
      <c r="P208" s="47">
        <f>IF([1]Plugs!$JL202&gt;0,([1]Plugs!$JL202),(0))</f>
        <v>0</v>
      </c>
      <c r="Q208" s="59">
        <f>IF([1]Plugs!$KP202&gt;0,([1]Plugs!$KP202),(0))</f>
        <v>0</v>
      </c>
    </row>
    <row r="209" spans="2:17" x14ac:dyDescent="0.3">
      <c r="B209" s="36" t="s">
        <v>146</v>
      </c>
      <c r="C209" s="1">
        <v>50</v>
      </c>
      <c r="D209" s="55">
        <v>1.6</v>
      </c>
      <c r="E209" s="55"/>
      <c r="F209" s="47">
        <f>IF([1]Plugs!$AK203&gt;0,([1]Plugs!$AK203),(0))</f>
        <v>0</v>
      </c>
      <c r="G209" s="47">
        <f>IF([1]Plugs!$AK203&gt;0,([1]Plugs!$AK203),(0))</f>
        <v>0</v>
      </c>
      <c r="H209" s="47">
        <f>IF([1]Plugs!$BI203&gt;0,([1]Plugs!$BI203),(0))</f>
        <v>0</v>
      </c>
      <c r="I209" s="47">
        <f>IF([1]Plugs!$CM203&gt;0,([1]Plugs!$CM203),(0))</f>
        <v>67</v>
      </c>
      <c r="J209" s="47">
        <v>183</v>
      </c>
      <c r="K209" s="47">
        <f>IF([1]Plugs!$EP203&gt;0,([1]Plugs!$EP203),(0))</f>
        <v>17</v>
      </c>
      <c r="L209" s="47">
        <f>IF([1]Plugs!$FN203&gt;0,([1]Plugs!$FN203),(0))</f>
        <v>17</v>
      </c>
      <c r="M209" s="47">
        <f>IF([1]Plugs!$GL203&gt;0,([1]Plugs!$GL203),(0))</f>
        <v>51</v>
      </c>
      <c r="N209" s="47">
        <f>IF([1]Plugs!$HP203&gt;0,([1]Plugs!$HP203),(0))</f>
        <v>51</v>
      </c>
      <c r="O209" s="47">
        <f>IF([1]Plugs!$IN203&gt;0,([1]Plugs!$IN203),(0))</f>
        <v>51</v>
      </c>
      <c r="P209" s="47">
        <f>IF([1]Plugs!$JL203&gt;0,([1]Plugs!$JL203),(0))</f>
        <v>51</v>
      </c>
      <c r="Q209" s="59">
        <f>IF([1]Plugs!$KP203&gt;0,([1]Plugs!$KP203),(0))</f>
        <v>51</v>
      </c>
    </row>
    <row r="210" spans="2:17" x14ac:dyDescent="0.3">
      <c r="B210" s="36" t="s">
        <v>147</v>
      </c>
      <c r="C210" s="1">
        <v>50</v>
      </c>
      <c r="D210" s="54">
        <v>1.65</v>
      </c>
      <c r="E210" s="54"/>
      <c r="F210" s="47">
        <f>IF([1]Plugs!$AK204&gt;0,([1]Plugs!$AK204),(0))</f>
        <v>10</v>
      </c>
      <c r="G210" s="47">
        <f>IF([1]Plugs!$AK204&gt;0,([1]Plugs!$AK204),(0))</f>
        <v>10</v>
      </c>
      <c r="H210" s="47">
        <f>IF([1]Plugs!$BI204&gt;0,([1]Plugs!$BI204),(0))</f>
        <v>10</v>
      </c>
      <c r="I210" s="47">
        <f>IF([1]Plugs!$CM204&gt;0,([1]Plugs!$CM204),(0))</f>
        <v>10</v>
      </c>
      <c r="J210" s="47">
        <v>10</v>
      </c>
      <c r="K210" s="47">
        <f>IF([1]Plugs!$EP204&gt;0,([1]Plugs!$EP204),(0))</f>
        <v>10</v>
      </c>
      <c r="L210" s="47">
        <f>IF([1]Plugs!$FN204&gt;0,([1]Plugs!$FN204),(0))</f>
        <v>10</v>
      </c>
      <c r="M210" s="47">
        <f>IF([1]Plugs!$GL204&gt;0,([1]Plugs!$GL204),(0))</f>
        <v>10</v>
      </c>
      <c r="N210" s="47">
        <f>IF([1]Plugs!$HP204&gt;0,([1]Plugs!$HP204),(0))</f>
        <v>10</v>
      </c>
      <c r="O210" s="47">
        <f>IF([1]Plugs!$IN204&gt;0,([1]Plugs!$IN204),(0))</f>
        <v>10</v>
      </c>
      <c r="P210" s="47">
        <f>IF([1]Plugs!$JL204&gt;0,([1]Plugs!$JL204),(0))</f>
        <v>10</v>
      </c>
      <c r="Q210" s="59">
        <f>IF([1]Plugs!$KP204&gt;0,([1]Plugs!$KP204),(0))</f>
        <v>10</v>
      </c>
    </row>
    <row r="211" spans="2:17" x14ac:dyDescent="0.3">
      <c r="B211" s="36" t="s">
        <v>148</v>
      </c>
      <c r="C211" s="1">
        <v>50</v>
      </c>
      <c r="D211" s="54">
        <v>1.65</v>
      </c>
      <c r="E211" s="54"/>
      <c r="F211" s="47">
        <f>IF([1]Plugs!$AK205&gt;0,([1]Plugs!$AK205),(0))</f>
        <v>10</v>
      </c>
      <c r="G211" s="47">
        <f>IF([1]Plugs!$AK205&gt;0,([1]Plugs!$AK205),(0))</f>
        <v>10</v>
      </c>
      <c r="H211" s="47">
        <f>IF([1]Plugs!$BI205&gt;0,([1]Plugs!$BI205),(0))</f>
        <v>10</v>
      </c>
      <c r="I211" s="47">
        <f>IF([1]Plugs!$CM205&gt;0,([1]Plugs!$CM205),(0))</f>
        <v>10</v>
      </c>
      <c r="J211" s="47">
        <v>0</v>
      </c>
      <c r="K211" s="47">
        <f>IF([1]Plugs!$EP205&gt;0,([1]Plugs!$EP205),(0))</f>
        <v>10</v>
      </c>
      <c r="L211" s="47">
        <f>IF([1]Plugs!$FN205&gt;0,([1]Plugs!$FN205),(0))</f>
        <v>10</v>
      </c>
      <c r="M211" s="47">
        <f>IF([1]Plugs!$GL205&gt;0,([1]Plugs!$GL205),(0))</f>
        <v>10</v>
      </c>
      <c r="N211" s="47">
        <f>IF([1]Plugs!$HP205&gt;0,([1]Plugs!$HP205),(0))</f>
        <v>10</v>
      </c>
      <c r="O211" s="47">
        <f>IF([1]Plugs!$IN205&gt;0,([1]Plugs!$IN205),(0))</f>
        <v>10</v>
      </c>
      <c r="P211" s="47">
        <f>IF([1]Plugs!$JL205&gt;0,([1]Plugs!$JL205),(0))</f>
        <v>10</v>
      </c>
      <c r="Q211" s="59">
        <f>IF([1]Plugs!$KP205&gt;0,([1]Plugs!$KP205),(0))</f>
        <v>10</v>
      </c>
    </row>
    <row r="212" spans="2:17" s="14" customFormat="1" ht="15" customHeight="1" thickBot="1" x14ac:dyDescent="0.35">
      <c r="B212" s="44" t="s">
        <v>149</v>
      </c>
      <c r="C212" s="2">
        <v>50</v>
      </c>
      <c r="D212" s="57">
        <v>1.65</v>
      </c>
      <c r="E212" s="57"/>
      <c r="F212" s="60">
        <f>IF([1]Plugs!$AK206&gt;0,([1]Plugs!$AK206),(0))</f>
        <v>13</v>
      </c>
      <c r="G212" s="60">
        <f>IF([1]Plugs!$AK206&gt;0,([1]Plugs!$AK206),(0))</f>
        <v>13</v>
      </c>
      <c r="H212" s="60">
        <f>IF([1]Plugs!$BI206&gt;0,([1]Plugs!$BI206),(0))</f>
        <v>13</v>
      </c>
      <c r="I212" s="60">
        <f>IF([1]Plugs!$CM206&gt;0,([1]Plugs!$CM206),(0))</f>
        <v>13</v>
      </c>
      <c r="J212" s="60">
        <v>0</v>
      </c>
      <c r="K212" s="60">
        <f>IF([1]Plugs!$EP206&gt;0,([1]Plugs!$EP206),(0))</f>
        <v>10</v>
      </c>
      <c r="L212" s="60">
        <f>IF([1]Plugs!$FN206&gt;0,([1]Plugs!$FN206),(0))</f>
        <v>10</v>
      </c>
      <c r="M212" s="60">
        <f>IF([1]Plugs!$GL206&gt;0,([1]Plugs!$GL206),(0))</f>
        <v>10</v>
      </c>
      <c r="N212" s="60">
        <f>IF([1]Plugs!$HP206&gt;0,([1]Plugs!$HP206),(0))</f>
        <v>10</v>
      </c>
      <c r="O212" s="60">
        <f>IF([1]Plugs!$IN206&gt;0,([1]Plugs!$IN206),(0))</f>
        <v>10</v>
      </c>
      <c r="P212" s="60">
        <f>IF([1]Plugs!$JL206&gt;0,([1]Plugs!$JL206),(0))</f>
        <v>10</v>
      </c>
      <c r="Q212" s="61">
        <f>IF([1]Plugs!$KP206&gt;0,([1]Plugs!$KP206),(0))</f>
        <v>10</v>
      </c>
    </row>
    <row r="213" spans="2:17" x14ac:dyDescent="0.3">
      <c r="B213" s="15"/>
      <c r="C213" s="16"/>
      <c r="D213" s="16"/>
      <c r="E213" s="16"/>
    </row>
    <row r="214" spans="2:17" x14ac:dyDescent="0.3">
      <c r="B214" s="15"/>
      <c r="C214" s="16"/>
      <c r="D214" s="16"/>
      <c r="E214" s="16"/>
    </row>
    <row r="215" spans="2:17" x14ac:dyDescent="0.3">
      <c r="B215" s="15"/>
      <c r="C215" s="16"/>
      <c r="D215" s="16"/>
      <c r="E215" s="16"/>
    </row>
    <row r="216" spans="2:17" x14ac:dyDescent="0.3">
      <c r="B216" s="15"/>
      <c r="C216" s="16"/>
      <c r="D216" s="16"/>
      <c r="E216" s="16"/>
    </row>
    <row r="217" spans="2:17" x14ac:dyDescent="0.3">
      <c r="B217" s="15"/>
      <c r="C217" s="16"/>
      <c r="D217" s="16"/>
      <c r="E217" s="16"/>
    </row>
    <row r="218" spans="2:17" x14ac:dyDescent="0.3">
      <c r="B218" s="15"/>
      <c r="C218" s="16"/>
      <c r="D218" s="16"/>
      <c r="E218" s="16"/>
    </row>
    <row r="219" spans="2:17" x14ac:dyDescent="0.3">
      <c r="B219" s="15"/>
      <c r="C219" s="16"/>
      <c r="D219" s="16"/>
      <c r="E219" s="16"/>
    </row>
    <row r="220" spans="2:17" x14ac:dyDescent="0.3">
      <c r="B220" s="15"/>
      <c r="C220" s="16"/>
      <c r="D220" s="16"/>
      <c r="E220" s="16"/>
    </row>
    <row r="221" spans="2:17" x14ac:dyDescent="0.3">
      <c r="B221" s="15"/>
      <c r="C221" s="16"/>
      <c r="D221" s="16"/>
      <c r="E221" s="16"/>
    </row>
    <row r="222" spans="2:17" x14ac:dyDescent="0.3">
      <c r="B222" s="15"/>
      <c r="C222" s="16"/>
      <c r="D222" s="16"/>
      <c r="E222" s="16"/>
    </row>
    <row r="223" spans="2:17" x14ac:dyDescent="0.3">
      <c r="B223" s="15"/>
      <c r="C223" s="16"/>
      <c r="D223" s="16"/>
      <c r="E223" s="16"/>
    </row>
    <row r="224" spans="2:17" x14ac:dyDescent="0.3">
      <c r="B224" s="15"/>
      <c r="C224" s="16"/>
      <c r="D224" s="17"/>
      <c r="E224" s="17"/>
    </row>
    <row r="225" spans="2:5" x14ac:dyDescent="0.3">
      <c r="B225" s="15"/>
      <c r="C225" s="16"/>
      <c r="D225" s="18"/>
      <c r="E225" s="18"/>
    </row>
    <row r="226" spans="2:5" x14ac:dyDescent="0.3">
      <c r="B226" s="19"/>
      <c r="C226" s="17"/>
      <c r="D226" s="18"/>
      <c r="E226" s="18"/>
    </row>
    <row r="227" spans="2:5" x14ac:dyDescent="0.3">
      <c r="B227" s="14"/>
      <c r="C227" s="18"/>
    </row>
    <row r="228" spans="2:5" x14ac:dyDescent="0.3">
      <c r="B228" s="14"/>
      <c r="C228" s="18"/>
    </row>
    <row r="232" spans="2:5" x14ac:dyDescent="0.3">
      <c r="D232" s="20"/>
      <c r="E232" s="20"/>
    </row>
    <row r="233" spans="2:5" x14ac:dyDescent="0.3">
      <c r="D233" s="16"/>
      <c r="E233" s="16"/>
    </row>
    <row r="234" spans="2:5" x14ac:dyDescent="0.3">
      <c r="B234" s="21"/>
      <c r="C234" s="20"/>
      <c r="D234" s="16"/>
      <c r="E234" s="16"/>
    </row>
    <row r="235" spans="2:5" x14ac:dyDescent="0.3">
      <c r="B235" s="15"/>
      <c r="C235" s="16"/>
      <c r="D235" s="16"/>
      <c r="E235" s="16"/>
    </row>
    <row r="236" spans="2:5" x14ac:dyDescent="0.3">
      <c r="B236" s="15"/>
      <c r="C236" s="16"/>
      <c r="D236" s="16"/>
      <c r="E236" s="16"/>
    </row>
    <row r="237" spans="2:5" x14ac:dyDescent="0.3">
      <c r="B237" s="15"/>
      <c r="C237" s="16"/>
      <c r="D237" s="20"/>
      <c r="E237" s="20"/>
    </row>
    <row r="238" spans="2:5" x14ac:dyDescent="0.3">
      <c r="B238" s="15"/>
      <c r="C238" s="16"/>
      <c r="D238" s="22"/>
      <c r="E238" s="22"/>
    </row>
    <row r="239" spans="2:5" x14ac:dyDescent="0.3">
      <c r="B239" s="21"/>
      <c r="C239" s="20"/>
    </row>
    <row r="240" spans="2:5" x14ac:dyDescent="0.3">
      <c r="C240" s="22"/>
    </row>
  </sheetData>
  <sheetProtection algorithmName="SHA-512" hashValue="ytKsTnk9gUVaALE8Re8vd2/J9j9u66ObH1aYPLhfeqYHxM7eFq5Oe89WQwBtR6wxRBaKf9LI+29cl63Vlzz2nw==" saltValue="S+zuycEn+/iw4jW+logctA==" spinCount="100000" sheet="1" formatCells="0" formatColumns="0" formatRows="0" insertColumns="0" insertRows="0" sort="0"/>
  <protectedRanges>
    <protectedRange sqref="I3:M8 Q3:W4 Q6:AC8 S2:Y2" name="Range1"/>
  </protectedRanges>
  <mergeCells count="7">
    <mergeCell ref="B1:F1"/>
    <mergeCell ref="B9:F9"/>
    <mergeCell ref="C5:F5"/>
    <mergeCell ref="C6:F6"/>
    <mergeCell ref="C2:F2"/>
    <mergeCell ref="C3:F3"/>
    <mergeCell ref="C4:F4"/>
  </mergeCells>
  <phoneticPr fontId="25" type="noConversion"/>
  <hyperlinks>
    <hyperlink ref="C6" r:id="rId1" display="https://norviewgardens.ca/" xr:uid="{B5E778E7-130D-450D-BCF9-0615F75FE753}"/>
    <hyperlink ref="C4" r:id="rId2" xr:uid="{93032CE2-E2BA-4ECB-8F27-EC872667BC4E}"/>
    <hyperlink ref="K9" r:id="rId3" xr:uid="{6ABC3B1B-A3AC-4B83-AB9D-A3A229D1569F}"/>
  </hyperlinks>
  <printOptions horizontalCentered="1"/>
  <pageMargins left="0.25" right="0.25" top="0.25" bottom="0.25" header="0.3" footer="0.3"/>
  <pageSetup scale="89" fitToHeight="7" orientation="landscape" horizontalDpi="0" verticalDpi="0" r:id="rId4"/>
  <rowBreaks count="1" manualBreakCount="1">
    <brk id="212" min="1" max="16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7" name="Check Box 1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8" name="Check Box 2">
              <controlPr defaultSize="0" autoFill="0" autoLine="0" autoPict="0">
                <anchor moveWithCells="1">
                  <from>
                    <xdr:col>16</xdr:col>
                    <xdr:colOff>7620</xdr:colOff>
                    <xdr:row>3</xdr:row>
                    <xdr:rowOff>182880</xdr:rowOff>
                  </from>
                  <to>
                    <xdr:col>16</xdr:col>
                    <xdr:colOff>312420</xdr:colOff>
                    <xdr:row>5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8be19a8-150e-47b1-b181-073867eb304f" xsi:nil="true"/>
    <lcf76f155ced4ddcb4097134ff3c332f xmlns="86c3d46d-809b-4ef4-9dbb-c289d8b8caa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DBA209681DA641961DCCE4C3F3AA7C" ma:contentTypeVersion="16" ma:contentTypeDescription="Create a new document." ma:contentTypeScope="" ma:versionID="37202a3cac7583dd8f0106a628f40d56">
  <xsd:schema xmlns:xsd="http://www.w3.org/2001/XMLSchema" xmlns:xs="http://www.w3.org/2001/XMLSchema" xmlns:p="http://schemas.microsoft.com/office/2006/metadata/properties" xmlns:ns2="86c3d46d-809b-4ef4-9dbb-c289d8b8caab" xmlns:ns3="68be19a8-150e-47b1-b181-073867eb304f" targetNamespace="http://schemas.microsoft.com/office/2006/metadata/properties" ma:root="true" ma:fieldsID="30bf788c85aedad19879bcbbd8edc202" ns2:_="" ns3:_="">
    <xsd:import namespace="86c3d46d-809b-4ef4-9dbb-c289d8b8caab"/>
    <xsd:import namespace="68be19a8-150e-47b1-b181-073867eb304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c3d46d-809b-4ef4-9dbb-c289d8b8c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a8188e3a-66c9-49b9-9fe4-f70660eb59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be19a8-150e-47b1-b181-073867eb304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77a1cf4-cd5c-448e-b726-ce01831fccf8}" ma:internalName="TaxCatchAll" ma:showField="CatchAllData" ma:web="68be19a8-150e-47b1-b181-073867eb304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B U D A A B Q S w M E F A A C A A g A T G E 1 W h / j Y d q l A A A A 9 g A A A B I A H A B D b 2 5 m a W c v U G F j a 2 F n Z S 5 4 b W w g o h g A K K A U A A A A A A A A A A A A A A A A A A A A A A A A A A A A h Y 9 L D o I w G I S v Q r q n D 0 h 8 k J + y c C u J C d G 4 b W q F R i i G F s v d X H g k r y B G U X c u Z + a b Z O Z + v U E 2 N H V w U Z 3 V r U k R w x Q F y s j 2 o E 2 Z o t 4 d w w X K O G y E P I l S B S N s b D J Y n a L K u X N C i P c e + x i 3 X U k i S h n Z 5 + t C V q o R o T b W C S M V + r Q O / 1 u I w + 4 1 h k e Y x U v M 5 j N M g U w m 5 N p 8 g W j c + 0 x / T F j 1 t e s 7 x Z U J t w W Q S Q J 5 f + A P U E s D B B Q A A g A I A E x h N V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M Y T V a K I p H u A 4 A A A A R A A A A E w A c A E Z v c m 1 1 b G F z L 1 N l Y 3 R p b 2 4 x L m 0 g o h g A K K A U A A A A A A A A A A A A A A A A A A A A A A A A A A A A K 0 5 N L s n M z 1 M I h t C G 1 g B Q S w E C L Q A U A A I A C A B M Y T V a H + N h 2 q U A A A D 2 A A A A E g A A A A A A A A A A A A A A A A A A A A A A Q 2 9 u Z m l n L 1 B h Y 2 t h Z 2 U u e G 1 s U E s B A i 0 A F A A C A A g A T G E 1 W g / K 6 a u k A A A A 6 Q A A A B M A A A A A A A A A A A A A A A A A 8 Q A A A F t D b 2 5 0 Z W 5 0 X 1 R 5 c G V z X S 5 4 b W x Q S w E C L Q A U A A I A C A B M Y T V a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T 6 W u O g j 3 k S O e / h M Z w 7 6 G w A A A A A C A A A A A A A Q Z g A A A A E A A C A A A A A O Q e n h K 0 7 + G 2 / E F s / 3 W a X W 4 J J b 3 f O F 6 S L / X u p j c / P X T A A A A A A O g A A A A A I A A C A A A A C 9 Y A D j 3 m h U u F C Y M U h Y 2 M D l D h g 5 1 B m L f w 5 1 Q + c p q m k T h 1 A A A A D d x X 9 j j q C c K / 2 c T n Y T E c E f B P s H P a 5 9 4 Q N v g 0 B K 9 X v Y y / + H K 8 3 g 4 L g M Y R j 0 I v j c M V O V 3 S F l j 4 P / F C 8 b N z c 4 z M E l L + o X 7 8 0 F H 8 c H 6 L I V F 8 0 G Q U A A A A D s X h k z H u i 0 y Z x n 6 U k V R + o r H q 9 S e / N P u A z m / 7 I 2 F Z 6 Q J 3 E 7 o U m p H X j E 3 O S h U e s 1 7 O n w I U 1 U Y D P W K n o 1 H U b R C T M f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CA56BC-D0C3-4564-8302-FEFEADDCF53B}">
  <ds:schemaRefs>
    <ds:schemaRef ds:uri="http://schemas.microsoft.com/office/2006/documentManagement/types"/>
    <ds:schemaRef ds:uri="68be19a8-150e-47b1-b181-073867eb304f"/>
    <ds:schemaRef ds:uri="http://purl.org/dc/dcmitype/"/>
    <ds:schemaRef ds:uri="http://schemas.microsoft.com/office/2006/metadata/properties"/>
    <ds:schemaRef ds:uri="http://purl.org/dc/terms/"/>
    <ds:schemaRef ds:uri="http://purl.org/dc/elements/1.1/"/>
    <ds:schemaRef ds:uri="http://www.w3.org/XML/1998/namespace"/>
    <ds:schemaRef ds:uri="86c3d46d-809b-4ef4-9dbb-c289d8b8caab"/>
    <ds:schemaRef ds:uri="http://schemas.microsoft.com/office/infopath/2007/PartnerControl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7291F04E-C6B7-4704-B361-F110C1C046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c3d46d-809b-4ef4-9dbb-c289d8b8caab"/>
    <ds:schemaRef ds:uri="68be19a8-150e-47b1-b181-073867eb304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3B4A1B-F932-4CFF-80CF-031307E6F63C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05CCEF0E-9BED-490F-938B-41131A93DCA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Plugs</vt:lpstr>
      <vt:lpstr>Plugs!Print_Area</vt:lpstr>
      <vt:lpstr>Plugs!Print_Titles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Office | Norview Gardens</cp:lastModifiedBy>
  <cp:lastPrinted>2025-01-27T16:57:22Z</cp:lastPrinted>
  <dcterms:created xsi:type="dcterms:W3CDTF">2020-08-27T13:15:42Z</dcterms:created>
  <dcterms:modified xsi:type="dcterms:W3CDTF">2025-06-27T18:12:04Z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0x010100BCDBA209681DA641961DCCE4C3F3AA7C</vt:lpwstr>
  </property>
  <property fmtid="{D5CDD505-2E9C-101B-9397-08002B2CF9AE}" pid="3" name="MediaServiceImageTags">
    <vt:lpwstr/>
  </property>
</Properties>
</file>